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采购清单导入模板" sheetId="2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<sst xmlns="http://schemas.openxmlformats.org/spreadsheetml/2006/main" count="335" uniqueCount="86">
  <si>
    <r>
      <rPr>
        <sz val="12"/>
        <rFont val="微软雅黑"/>
        <charset val="134"/>
      </rPr>
      <t>填写说明：
1、最多导入100行。
2、请勿调整表格顺序结构，否则将可能导致更新失败。
3、商品类目：请在表格中选择。
4、参数要求：最多可输入5000字；核心参数和非核心参数请参考例子,每个参数之间换行。
5、数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>。若填写内容包含小数，则系统将向上取整。如填写1.1，系统最终以2保存。
6、最高总价：填写最多2位小数。若填写内容超过2位小数，则系统将四舍五入。如填写100.1234，系统最终以100.12保存。
7、建议品牌：有多项时，请以英文“;”隔开。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</si>
  <si>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</si>
  <si>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商品类目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</si>
  <si>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是否核心商品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</si>
  <si>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</si>
  <si>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</si>
  <si>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</si>
  <si>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</si>
  <si>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</si>
  <si>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</si>
  <si>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大米</t>
  </si>
  <si>
    <t>农副产品&gt;粮食及其副产品&gt;其他&gt;其他米面粮油</t>
  </si>
  <si>
    <t>是</t>
  </si>
  <si>
    <t>全部食材均为保质期内新鲜食材，无生虫，霉变现象:粉状、沫状食材无受潮板结现象:肉类食材需要满足纯瘦肉占比大于95%且需随货提供动物检疫部门开具的在有效期内的检疫合格证明(每次均需要):米面类食材规格不小于25kg/袋，且需满足无稻壳，石子等杂物:油类食材油质清澈，无杂质，非地沟油:所有食材均必须符合国家有关强制标准；甲方每日组织伙食所需的鸡鸭鱼牛羊肉、调料类主副食品全部由乙方供应，配送范围包括：鸡鸭鱼牛羊肉、米面油、各类调料、杂粮米、干货类以及其他调料副食品等：其他要求:详见富蕴县消防救援大队2025年食堂食材采购项目(鸡鸭鱼牛羊肉、米面油调料等主副食）合同模版、富蕴县消防救援大伙食采购需求采购需求清单（鸡鸭鱼牛羊肉、米面油调料等主副食）。</t>
  </si>
  <si>
    <t>袋</t>
  </si>
  <si>
    <t>清油</t>
  </si>
  <si>
    <t>件</t>
  </si>
  <si>
    <t>面粉</t>
  </si>
  <si>
    <t>牛肉</t>
  </si>
  <si>
    <t>公斤</t>
  </si>
  <si>
    <t>风干马肠子</t>
  </si>
  <si>
    <t>风干牛肉</t>
  </si>
  <si>
    <t>风干马肉</t>
  </si>
  <si>
    <t>羊肉</t>
  </si>
  <si>
    <t>鸡肉</t>
  </si>
  <si>
    <t>烤鸭</t>
  </si>
  <si>
    <t>只</t>
  </si>
  <si>
    <t>鱼肉</t>
  </si>
  <si>
    <t>盐</t>
  </si>
  <si>
    <t>箱</t>
  </si>
  <si>
    <t>酱油</t>
  </si>
  <si>
    <t>醋</t>
  </si>
  <si>
    <t>桶</t>
  </si>
  <si>
    <t>鸡精</t>
  </si>
  <si>
    <t>味精</t>
  </si>
  <si>
    <t>白醋</t>
  </si>
  <si>
    <t>瓶</t>
  </si>
  <si>
    <t>辣椒油</t>
  </si>
  <si>
    <t>芝麻油</t>
  </si>
  <si>
    <t>耗油</t>
  </si>
  <si>
    <t>香油</t>
  </si>
  <si>
    <t>半斤香</t>
  </si>
  <si>
    <t>包</t>
  </si>
  <si>
    <t>孜然粉</t>
  </si>
  <si>
    <t>花椒粉</t>
  </si>
  <si>
    <t>辣子面</t>
  </si>
  <si>
    <t>桂皮</t>
  </si>
  <si>
    <t>八角</t>
  </si>
  <si>
    <t>香叶</t>
  </si>
  <si>
    <t>绿豆</t>
  </si>
  <si>
    <t>味极鲜</t>
  </si>
  <si>
    <t>姜黄</t>
  </si>
  <si>
    <t>㎏</t>
  </si>
  <si>
    <t>腐竹</t>
  </si>
  <si>
    <t>糯米</t>
  </si>
  <si>
    <t>红枣</t>
  </si>
  <si>
    <t>八宝米</t>
  </si>
  <si>
    <t>小米</t>
  </si>
  <si>
    <t>花生米</t>
  </si>
  <si>
    <t>火锅底料</t>
  </si>
  <si>
    <t>料酒</t>
  </si>
  <si>
    <t>干香菇</t>
  </si>
  <si>
    <t>老干妈</t>
  </si>
  <si>
    <t>黄豆酱</t>
  </si>
  <si>
    <t>大盘鸡料</t>
  </si>
  <si>
    <t>牛肉火腿肠</t>
  </si>
  <si>
    <t>红薯封条</t>
  </si>
  <si>
    <t>淀粉</t>
  </si>
  <si>
    <t>烧烤料</t>
  </si>
  <si>
    <t>雪莲辣椒丝</t>
  </si>
  <si>
    <t>瓶子</t>
  </si>
  <si>
    <t>葡萄干</t>
  </si>
  <si>
    <t>蒸鱼鼓油</t>
  </si>
  <si>
    <t>甜面酱</t>
  </si>
  <si>
    <t>蒜苔酱</t>
  </si>
  <si>
    <t>豆奶粉</t>
  </si>
  <si>
    <t>胡辣粉</t>
  </si>
  <si>
    <t>发酵粉</t>
  </si>
  <si>
    <t>粉丝</t>
  </si>
  <si>
    <t>干木耳</t>
  </si>
  <si>
    <t>番茄酱</t>
  </si>
  <si>
    <t>牛肉酱</t>
  </si>
  <si>
    <t>冰糖</t>
  </si>
  <si>
    <t>榨菜</t>
  </si>
  <si>
    <t>芝麻</t>
  </si>
  <si>
    <t>干辣皮子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</si>
</sst>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\¥#,##0.00_);[Red]\(\¥#,##0.00\)"/>
  </numFmts>
  <fonts count="32"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name val="宋体"/>
      <charset val="134"/>
      <scheme val="minor"/>
    </font>
    <font>
      <b/>
      <sz val="12"/>
      <color theme="1" tint="0.0499893185216834"/>
      <name val="微软雅黑"/>
      <charset val="134"/>
    </font>
    <font>
      <sz val="8"/>
      <name val="微软雅黑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22"/>
      </right>
      <top/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5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177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78" fontId="5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>
      <alignment vertical="center"/>
    </xf>
    <xf numFmtId="178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0"/>
  <sheetViews>
    <sheetView tabSelected="1" zoomScale="115" zoomScaleNormal="115" topLeftCell="A66" workbookViewId="0">
      <selection activeCell="H3" sqref="H3"/>
    </sheetView>
  </sheetViews>
  <sheetFormatPr defaultColWidth="9.16666666666667" defaultRowHeight="17.25"/>
  <cols>
    <col min="1" max="1" width="11.6333333333333" style="6" customWidth="1"/>
    <col min="2" max="2" width="13.0416666666667" style="6" customWidth="1"/>
    <col min="3" max="3" width="9.01666666666667" style="6" customWidth="1"/>
    <col min="4" max="4" width="53.6916666666667" style="7" customWidth="1"/>
    <col min="5" max="5" width="9.01666666666667" style="8" customWidth="1"/>
    <col min="6" max="6" width="7.28333333333333" style="9" customWidth="1"/>
    <col min="7" max="7" width="10.5416666666667" style="10" customWidth="1"/>
    <col min="8" max="8" width="18.1416666666667" style="11" customWidth="1"/>
    <col min="9" max="9" width="10.8583333333333" style="10" customWidth="1"/>
    <col min="10" max="16384" width="9.16666666666667" style="12"/>
  </cols>
  <sheetData>
    <row r="1" ht="155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27"/>
    </row>
    <row r="2" s="5" customFormat="1" ht="46" customHeight="1" spans="1:9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16" t="s">
        <v>8</v>
      </c>
      <c r="I2" s="14" t="s">
        <v>9</v>
      </c>
    </row>
    <row r="3" ht="121.5" spans="1:10">
      <c r="A3" s="17" t="s">
        <v>10</v>
      </c>
      <c r="B3" s="18" t="s">
        <v>11</v>
      </c>
      <c r="C3" s="18" t="s">
        <v>12</v>
      </c>
      <c r="D3" s="19" t="s">
        <v>13</v>
      </c>
      <c r="E3" s="20"/>
      <c r="F3" s="21">
        <v>120</v>
      </c>
      <c r="G3" s="2" t="s">
        <v>14</v>
      </c>
      <c r="H3" s="22">
        <v>24000</v>
      </c>
      <c r="I3" s="28"/>
      <c r="J3" s="29"/>
    </row>
    <row r="4" ht="121.5" spans="1:10">
      <c r="A4" s="17" t="s">
        <v>15</v>
      </c>
      <c r="B4" s="18" t="s">
        <v>11</v>
      </c>
      <c r="C4" s="18" t="s">
        <v>12</v>
      </c>
      <c r="D4" s="19" t="s">
        <v>13</v>
      </c>
      <c r="E4" s="20"/>
      <c r="F4" s="21">
        <v>200</v>
      </c>
      <c r="G4" s="2" t="s">
        <v>16</v>
      </c>
      <c r="H4" s="22">
        <v>36000</v>
      </c>
      <c r="I4" s="28"/>
      <c r="J4" s="29"/>
    </row>
    <row r="5" ht="121.5" spans="1:10">
      <c r="A5" s="17" t="s">
        <v>17</v>
      </c>
      <c r="B5" s="18" t="s">
        <v>11</v>
      </c>
      <c r="C5" s="18" t="s">
        <v>12</v>
      </c>
      <c r="D5" s="19" t="s">
        <v>13</v>
      </c>
      <c r="E5" s="20"/>
      <c r="F5" s="21">
        <v>120</v>
      </c>
      <c r="G5" s="2" t="s">
        <v>14</v>
      </c>
      <c r="H5" s="22">
        <v>15600</v>
      </c>
      <c r="I5" s="28"/>
      <c r="J5" s="29"/>
    </row>
    <row r="6" ht="121.5" spans="1:10">
      <c r="A6" s="17" t="s">
        <v>18</v>
      </c>
      <c r="B6" s="18" t="s">
        <v>11</v>
      </c>
      <c r="C6" s="18" t="s">
        <v>12</v>
      </c>
      <c r="D6" s="19" t="s">
        <v>13</v>
      </c>
      <c r="E6" s="20"/>
      <c r="F6" s="21">
        <v>1500</v>
      </c>
      <c r="G6" s="2" t="s">
        <v>19</v>
      </c>
      <c r="H6" s="22">
        <v>102000</v>
      </c>
      <c r="I6" s="28"/>
      <c r="J6" s="29"/>
    </row>
    <row r="7" ht="121.5" spans="1:10">
      <c r="A7" s="17" t="s">
        <v>20</v>
      </c>
      <c r="B7" s="18" t="s">
        <v>11</v>
      </c>
      <c r="C7" s="18" t="s">
        <v>12</v>
      </c>
      <c r="D7" s="19" t="s">
        <v>13</v>
      </c>
      <c r="E7" s="20"/>
      <c r="F7" s="21">
        <v>100</v>
      </c>
      <c r="G7" s="2" t="s">
        <v>19</v>
      </c>
      <c r="H7" s="22">
        <v>10000</v>
      </c>
      <c r="I7" s="28"/>
      <c r="J7" s="29"/>
    </row>
    <row r="8" ht="121.5" spans="1:10">
      <c r="A8" s="17" t="s">
        <v>21</v>
      </c>
      <c r="B8" s="18" t="s">
        <v>11</v>
      </c>
      <c r="C8" s="18" t="s">
        <v>12</v>
      </c>
      <c r="D8" s="19" t="s">
        <v>13</v>
      </c>
      <c r="E8" s="20"/>
      <c r="F8" s="21">
        <v>100</v>
      </c>
      <c r="G8" s="2" t="s">
        <v>19</v>
      </c>
      <c r="H8" s="22">
        <v>11000</v>
      </c>
      <c r="I8" s="28"/>
      <c r="J8" s="29"/>
    </row>
    <row r="9" ht="121.5" spans="1:10">
      <c r="A9" s="17" t="s">
        <v>22</v>
      </c>
      <c r="B9" s="18" t="s">
        <v>11</v>
      </c>
      <c r="C9" s="18" t="s">
        <v>12</v>
      </c>
      <c r="D9" s="19" t="s">
        <v>13</v>
      </c>
      <c r="E9" s="20"/>
      <c r="F9" s="21">
        <v>60</v>
      </c>
      <c r="G9" s="2" t="s">
        <v>19</v>
      </c>
      <c r="H9" s="22">
        <v>6000</v>
      </c>
      <c r="I9" s="28"/>
      <c r="J9" s="29"/>
    </row>
    <row r="10" ht="121.5" spans="1:10">
      <c r="A10" s="17" t="s">
        <v>23</v>
      </c>
      <c r="B10" s="18" t="s">
        <v>11</v>
      </c>
      <c r="C10" s="18" t="s">
        <v>12</v>
      </c>
      <c r="D10" s="19" t="s">
        <v>13</v>
      </c>
      <c r="E10" s="20"/>
      <c r="F10" s="21">
        <v>1000</v>
      </c>
      <c r="G10" s="2" t="s">
        <v>19</v>
      </c>
      <c r="H10" s="22">
        <v>65000</v>
      </c>
      <c r="I10" s="28"/>
      <c r="J10" s="29"/>
    </row>
    <row r="11" ht="121.5" spans="1:10">
      <c r="A11" s="23" t="s">
        <v>24</v>
      </c>
      <c r="B11" s="18" t="s">
        <v>11</v>
      </c>
      <c r="C11" s="18" t="s">
        <v>12</v>
      </c>
      <c r="D11" s="19" t="s">
        <v>13</v>
      </c>
      <c r="E11" s="20"/>
      <c r="F11" s="24">
        <v>700</v>
      </c>
      <c r="G11" s="25" t="s">
        <v>19</v>
      </c>
      <c r="H11" s="22">
        <v>19600</v>
      </c>
      <c r="I11" s="28"/>
      <c r="J11" s="29"/>
    </row>
    <row r="12" ht="121.5" spans="1:10">
      <c r="A12" s="23" t="s">
        <v>25</v>
      </c>
      <c r="B12" s="18" t="s">
        <v>11</v>
      </c>
      <c r="C12" s="18" t="s">
        <v>12</v>
      </c>
      <c r="D12" s="19" t="s">
        <v>13</v>
      </c>
      <c r="E12" s="20"/>
      <c r="F12" s="24">
        <v>300</v>
      </c>
      <c r="G12" s="25" t="s">
        <v>26</v>
      </c>
      <c r="H12" s="22">
        <v>9000</v>
      </c>
      <c r="I12" s="28"/>
      <c r="J12" s="29"/>
    </row>
    <row r="13" ht="121.5" spans="1:10">
      <c r="A13" s="23" t="s">
        <v>27</v>
      </c>
      <c r="B13" s="18" t="s">
        <v>11</v>
      </c>
      <c r="C13" s="18" t="s">
        <v>12</v>
      </c>
      <c r="D13" s="19" t="s">
        <v>13</v>
      </c>
      <c r="E13" s="20"/>
      <c r="F13" s="24">
        <v>500</v>
      </c>
      <c r="G13" s="25" t="s">
        <v>19</v>
      </c>
      <c r="H13" s="22">
        <v>14000</v>
      </c>
      <c r="I13" s="28"/>
      <c r="J13" s="29"/>
    </row>
    <row r="14" ht="121.5" spans="1:10">
      <c r="A14" s="17" t="s">
        <v>28</v>
      </c>
      <c r="B14" s="18" t="s">
        <v>11</v>
      </c>
      <c r="C14" s="18" t="s">
        <v>12</v>
      </c>
      <c r="D14" s="19" t="s">
        <v>13</v>
      </c>
      <c r="E14" s="20"/>
      <c r="F14" s="21">
        <v>100</v>
      </c>
      <c r="G14" s="2" t="s">
        <v>29</v>
      </c>
      <c r="H14" s="22">
        <v>4645</v>
      </c>
      <c r="I14" s="28"/>
      <c r="J14" s="29"/>
    </row>
    <row r="15" ht="121.5" spans="1:10">
      <c r="A15" s="17" t="s">
        <v>30</v>
      </c>
      <c r="B15" s="18" t="s">
        <v>11</v>
      </c>
      <c r="C15" s="18" t="s">
        <v>12</v>
      </c>
      <c r="D15" s="19" t="s">
        <v>13</v>
      </c>
      <c r="E15" s="20"/>
      <c r="F15" s="21">
        <v>21</v>
      </c>
      <c r="G15" s="2" t="s">
        <v>29</v>
      </c>
      <c r="H15" s="22">
        <v>1300</v>
      </c>
      <c r="I15" s="28"/>
      <c r="J15" s="29"/>
    </row>
    <row r="16" ht="121.5" spans="1:10">
      <c r="A16" s="17" t="s">
        <v>31</v>
      </c>
      <c r="B16" s="18" t="s">
        <v>11</v>
      </c>
      <c r="C16" s="18" t="s">
        <v>12</v>
      </c>
      <c r="D16" s="19" t="s">
        <v>13</v>
      </c>
      <c r="E16" s="20"/>
      <c r="F16" s="21">
        <v>200</v>
      </c>
      <c r="G16" s="2" t="s">
        <v>32</v>
      </c>
      <c r="H16" s="22">
        <v>3600</v>
      </c>
      <c r="I16" s="28"/>
      <c r="J16" s="29"/>
    </row>
    <row r="17" ht="121.5" spans="1:10">
      <c r="A17" s="17" t="s">
        <v>33</v>
      </c>
      <c r="B17" s="18" t="s">
        <v>11</v>
      </c>
      <c r="C17" s="18" t="s">
        <v>12</v>
      </c>
      <c r="D17" s="19" t="s">
        <v>13</v>
      </c>
      <c r="E17" s="20"/>
      <c r="F17" s="21">
        <v>19</v>
      </c>
      <c r="G17" s="2" t="s">
        <v>14</v>
      </c>
      <c r="H17" s="22">
        <v>2250</v>
      </c>
      <c r="I17" s="28"/>
      <c r="J17" s="29"/>
    </row>
    <row r="18" ht="121.5" spans="1:10">
      <c r="A18" s="17" t="s">
        <v>34</v>
      </c>
      <c r="B18" s="18" t="s">
        <v>11</v>
      </c>
      <c r="C18" s="18" t="s">
        <v>12</v>
      </c>
      <c r="D18" s="19" t="s">
        <v>13</v>
      </c>
      <c r="E18" s="20"/>
      <c r="F18" s="21">
        <v>19</v>
      </c>
      <c r="G18" s="2" t="s">
        <v>14</v>
      </c>
      <c r="H18" s="22">
        <v>2250</v>
      </c>
      <c r="I18" s="28"/>
      <c r="J18" s="29"/>
    </row>
    <row r="19" ht="121.5" spans="1:10">
      <c r="A19" s="17" t="s">
        <v>35</v>
      </c>
      <c r="B19" s="18" t="s">
        <v>11</v>
      </c>
      <c r="C19" s="18" t="s">
        <v>12</v>
      </c>
      <c r="D19" s="19" t="s">
        <v>13</v>
      </c>
      <c r="E19" s="20"/>
      <c r="F19" s="21">
        <v>25</v>
      </c>
      <c r="G19" s="2" t="s">
        <v>36</v>
      </c>
      <c r="H19" s="22">
        <v>1750</v>
      </c>
      <c r="I19" s="28"/>
      <c r="J19" s="29"/>
    </row>
    <row r="20" ht="121.5" spans="1:10">
      <c r="A20" s="17" t="s">
        <v>37</v>
      </c>
      <c r="B20" s="18" t="s">
        <v>11</v>
      </c>
      <c r="C20" s="18" t="s">
        <v>12</v>
      </c>
      <c r="D20" s="19" t="s">
        <v>13</v>
      </c>
      <c r="E20" s="20"/>
      <c r="F20" s="21">
        <v>30</v>
      </c>
      <c r="G20" s="2" t="s">
        <v>36</v>
      </c>
      <c r="H20" s="22">
        <v>300</v>
      </c>
      <c r="I20" s="28"/>
      <c r="J20" s="29"/>
    </row>
    <row r="21" ht="121.5" spans="1:10">
      <c r="A21" s="17" t="s">
        <v>38</v>
      </c>
      <c r="B21" s="18" t="s">
        <v>11</v>
      </c>
      <c r="C21" s="18" t="s">
        <v>12</v>
      </c>
      <c r="D21" s="19" t="s">
        <v>13</v>
      </c>
      <c r="E21" s="20"/>
      <c r="F21" s="21">
        <v>37</v>
      </c>
      <c r="G21" s="2" t="s">
        <v>36</v>
      </c>
      <c r="H21" s="22">
        <v>630</v>
      </c>
      <c r="I21" s="28"/>
      <c r="J21" s="29"/>
    </row>
    <row r="22" ht="121.5" spans="1:10">
      <c r="A22" s="17" t="s">
        <v>39</v>
      </c>
      <c r="B22" s="18" t="s">
        <v>11</v>
      </c>
      <c r="C22" s="18" t="s">
        <v>12</v>
      </c>
      <c r="D22" s="19" t="s">
        <v>13</v>
      </c>
      <c r="E22" s="20"/>
      <c r="F22" s="21">
        <v>21</v>
      </c>
      <c r="G22" s="2" t="s">
        <v>36</v>
      </c>
      <c r="H22" s="22">
        <v>300</v>
      </c>
      <c r="I22" s="28"/>
      <c r="J22" s="29"/>
    </row>
    <row r="23" ht="121.5" spans="1:10">
      <c r="A23" s="17" t="s">
        <v>40</v>
      </c>
      <c r="B23" s="18" t="s">
        <v>11</v>
      </c>
      <c r="C23" s="18" t="s">
        <v>12</v>
      </c>
      <c r="D23" s="19" t="s">
        <v>13</v>
      </c>
      <c r="E23" s="20"/>
      <c r="F23" s="21">
        <v>50</v>
      </c>
      <c r="G23" s="2" t="s">
        <v>36</v>
      </c>
      <c r="H23" s="22">
        <v>810</v>
      </c>
      <c r="I23" s="28"/>
      <c r="J23" s="29"/>
    </row>
    <row r="24" ht="121.5" spans="1:10">
      <c r="A24" s="17" t="s">
        <v>41</v>
      </c>
      <c r="B24" s="18" t="s">
        <v>11</v>
      </c>
      <c r="C24" s="18" t="s">
        <v>12</v>
      </c>
      <c r="D24" s="19" t="s">
        <v>13</v>
      </c>
      <c r="E24" s="20"/>
      <c r="F24" s="21">
        <v>26</v>
      </c>
      <c r="G24" s="2" t="s">
        <v>42</v>
      </c>
      <c r="H24" s="22">
        <v>125</v>
      </c>
      <c r="I24" s="28"/>
      <c r="J24" s="29"/>
    </row>
    <row r="25" ht="121.5" spans="1:10">
      <c r="A25" s="17" t="s">
        <v>43</v>
      </c>
      <c r="B25" s="18" t="s">
        <v>11</v>
      </c>
      <c r="C25" s="18" t="s">
        <v>12</v>
      </c>
      <c r="D25" s="19" t="s">
        <v>13</v>
      </c>
      <c r="E25" s="20"/>
      <c r="F25" s="21">
        <v>58</v>
      </c>
      <c r="G25" s="2" t="s">
        <v>42</v>
      </c>
      <c r="H25" s="22">
        <v>275</v>
      </c>
      <c r="I25" s="28"/>
      <c r="J25" s="29"/>
    </row>
    <row r="26" ht="121.5" spans="1:10">
      <c r="A26" s="17" t="s">
        <v>44</v>
      </c>
      <c r="B26" s="18" t="s">
        <v>11</v>
      </c>
      <c r="C26" s="18" t="s">
        <v>12</v>
      </c>
      <c r="D26" s="19" t="s">
        <v>13</v>
      </c>
      <c r="E26" s="20"/>
      <c r="F26" s="21">
        <v>21</v>
      </c>
      <c r="G26" s="2" t="s">
        <v>42</v>
      </c>
      <c r="H26" s="22">
        <v>100</v>
      </c>
      <c r="I26" s="28"/>
      <c r="J26" s="29"/>
    </row>
    <row r="27" ht="121.5" spans="1:10">
      <c r="A27" s="17" t="s">
        <v>45</v>
      </c>
      <c r="B27" s="18" t="s">
        <v>11</v>
      </c>
      <c r="C27" s="18" t="s">
        <v>12</v>
      </c>
      <c r="D27" s="19" t="s">
        <v>13</v>
      </c>
      <c r="E27" s="20"/>
      <c r="F27" s="21">
        <v>52</v>
      </c>
      <c r="G27" s="2" t="s">
        <v>19</v>
      </c>
      <c r="H27" s="22">
        <v>2000</v>
      </c>
      <c r="I27" s="28"/>
      <c r="J27" s="29"/>
    </row>
    <row r="28" ht="121.5" spans="1:10">
      <c r="A28" s="17" t="s">
        <v>46</v>
      </c>
      <c r="B28" s="18" t="s">
        <v>11</v>
      </c>
      <c r="C28" s="18" t="s">
        <v>12</v>
      </c>
      <c r="D28" s="19" t="s">
        <v>13</v>
      </c>
      <c r="E28" s="20"/>
      <c r="F28" s="21">
        <v>42</v>
      </c>
      <c r="G28" s="2" t="s">
        <v>19</v>
      </c>
      <c r="H28" s="22">
        <v>2400</v>
      </c>
      <c r="I28" s="28"/>
      <c r="J28" s="29"/>
    </row>
    <row r="29" ht="121.5" spans="1:10">
      <c r="A29" s="17" t="s">
        <v>47</v>
      </c>
      <c r="B29" s="18" t="s">
        <v>11</v>
      </c>
      <c r="C29" s="18" t="s">
        <v>12</v>
      </c>
      <c r="D29" s="19" t="s">
        <v>13</v>
      </c>
      <c r="E29" s="20"/>
      <c r="F29" s="21">
        <v>47</v>
      </c>
      <c r="G29" s="2" t="s">
        <v>19</v>
      </c>
      <c r="H29" s="22">
        <v>3150</v>
      </c>
      <c r="I29" s="28"/>
      <c r="J29" s="29"/>
    </row>
    <row r="30" ht="121.5" spans="1:10">
      <c r="A30" s="17" t="s">
        <v>48</v>
      </c>
      <c r="B30" s="18" t="s">
        <v>11</v>
      </c>
      <c r="C30" s="18" t="s">
        <v>12</v>
      </c>
      <c r="D30" s="19" t="s">
        <v>13</v>
      </c>
      <c r="E30" s="20"/>
      <c r="F30" s="21">
        <v>35</v>
      </c>
      <c r="G30" s="2" t="s">
        <v>19</v>
      </c>
      <c r="H30" s="22">
        <v>2400</v>
      </c>
      <c r="I30" s="28"/>
      <c r="J30" s="29"/>
    </row>
    <row r="31" ht="121.5" spans="1:10">
      <c r="A31" s="17" t="s">
        <v>49</v>
      </c>
      <c r="B31" s="18" t="s">
        <v>11</v>
      </c>
      <c r="C31" s="18" t="s">
        <v>12</v>
      </c>
      <c r="D31" s="19" t="s">
        <v>13</v>
      </c>
      <c r="E31" s="20"/>
      <c r="F31" s="21">
        <v>80</v>
      </c>
      <c r="G31" s="2" t="s">
        <v>19</v>
      </c>
      <c r="H31" s="22">
        <v>960</v>
      </c>
      <c r="I31" s="28"/>
      <c r="J31" s="29"/>
    </row>
    <row r="32" ht="121.5" spans="1:10">
      <c r="A32" s="17" t="s">
        <v>50</v>
      </c>
      <c r="B32" s="18" t="s">
        <v>11</v>
      </c>
      <c r="C32" s="18" t="s">
        <v>12</v>
      </c>
      <c r="D32" s="19" t="s">
        <v>13</v>
      </c>
      <c r="E32" s="20"/>
      <c r="F32" s="21">
        <v>200</v>
      </c>
      <c r="G32" s="2" t="s">
        <v>36</v>
      </c>
      <c r="H32" s="22">
        <v>3000</v>
      </c>
      <c r="I32" s="28"/>
      <c r="J32" s="29"/>
    </row>
    <row r="33" ht="121.5" spans="1:10">
      <c r="A33" s="17" t="s">
        <v>51</v>
      </c>
      <c r="B33" s="18" t="s">
        <v>11</v>
      </c>
      <c r="C33" s="18" t="s">
        <v>12</v>
      </c>
      <c r="D33" s="19" t="s">
        <v>13</v>
      </c>
      <c r="E33" s="20"/>
      <c r="F33" s="21">
        <v>20</v>
      </c>
      <c r="G33" s="26" t="s">
        <v>52</v>
      </c>
      <c r="H33" s="22">
        <v>1600</v>
      </c>
      <c r="I33" s="28"/>
      <c r="J33" s="29"/>
    </row>
    <row r="34" ht="121.5" spans="1:10">
      <c r="A34" s="17" t="s">
        <v>53</v>
      </c>
      <c r="B34" s="18" t="s">
        <v>11</v>
      </c>
      <c r="C34" s="18" t="s">
        <v>12</v>
      </c>
      <c r="D34" s="19" t="s">
        <v>13</v>
      </c>
      <c r="E34" s="20"/>
      <c r="F34" s="21">
        <v>200</v>
      </c>
      <c r="G34" s="2" t="s">
        <v>42</v>
      </c>
      <c r="H34" s="22">
        <v>3600</v>
      </c>
      <c r="I34" s="28"/>
      <c r="J34" s="29"/>
    </row>
    <row r="35" ht="121.5" spans="1:10">
      <c r="A35" s="17" t="s">
        <v>54</v>
      </c>
      <c r="B35" s="18" t="s">
        <v>11</v>
      </c>
      <c r="C35" s="18" t="s">
        <v>12</v>
      </c>
      <c r="D35" s="19" t="s">
        <v>13</v>
      </c>
      <c r="E35" s="20"/>
      <c r="F35" s="21">
        <v>50</v>
      </c>
      <c r="G35" s="2" t="s">
        <v>19</v>
      </c>
      <c r="H35" s="22">
        <v>600</v>
      </c>
      <c r="I35" s="28"/>
      <c r="J35" s="29"/>
    </row>
    <row r="36" ht="121.5" spans="1:10">
      <c r="A36" s="17" t="s">
        <v>55</v>
      </c>
      <c r="B36" s="18" t="s">
        <v>11</v>
      </c>
      <c r="C36" s="18" t="s">
        <v>12</v>
      </c>
      <c r="D36" s="19" t="s">
        <v>13</v>
      </c>
      <c r="E36" s="20"/>
      <c r="F36" s="21">
        <v>50</v>
      </c>
      <c r="G36" s="2" t="s">
        <v>19</v>
      </c>
      <c r="H36" s="22">
        <v>1700</v>
      </c>
      <c r="I36" s="28"/>
      <c r="J36" s="29"/>
    </row>
    <row r="37" ht="121.5" spans="1:10">
      <c r="A37" s="17" t="s">
        <v>56</v>
      </c>
      <c r="B37" s="18" t="s">
        <v>11</v>
      </c>
      <c r="C37" s="18" t="s">
        <v>12</v>
      </c>
      <c r="D37" s="19" t="s">
        <v>13</v>
      </c>
      <c r="E37" s="20"/>
      <c r="F37" s="21">
        <v>200</v>
      </c>
      <c r="G37" s="2" t="s">
        <v>19</v>
      </c>
      <c r="H37" s="22">
        <v>3000</v>
      </c>
      <c r="I37" s="28"/>
      <c r="J37" s="29"/>
    </row>
    <row r="38" ht="121.5" spans="1:10">
      <c r="A38" s="17" t="s">
        <v>57</v>
      </c>
      <c r="B38" s="18" t="s">
        <v>11</v>
      </c>
      <c r="C38" s="18" t="s">
        <v>12</v>
      </c>
      <c r="D38" s="19" t="s">
        <v>13</v>
      </c>
      <c r="E38" s="20"/>
      <c r="F38" s="21">
        <v>200</v>
      </c>
      <c r="G38" s="2" t="s">
        <v>19</v>
      </c>
      <c r="H38" s="22">
        <v>3000</v>
      </c>
      <c r="I38" s="28"/>
      <c r="J38" s="29"/>
    </row>
    <row r="39" ht="121.5" spans="1:10">
      <c r="A39" s="17" t="s">
        <v>58</v>
      </c>
      <c r="B39" s="18" t="s">
        <v>11</v>
      </c>
      <c r="C39" s="18" t="s">
        <v>12</v>
      </c>
      <c r="D39" s="19" t="s">
        <v>13</v>
      </c>
      <c r="E39" s="20"/>
      <c r="F39" s="21">
        <v>200</v>
      </c>
      <c r="G39" s="2" t="s">
        <v>19</v>
      </c>
      <c r="H39" s="22">
        <v>3600</v>
      </c>
      <c r="I39" s="28"/>
      <c r="J39" s="29"/>
    </row>
    <row r="40" ht="121.5" spans="1:10">
      <c r="A40" s="17" t="s">
        <v>59</v>
      </c>
      <c r="B40" s="18" t="s">
        <v>11</v>
      </c>
      <c r="C40" s="18" t="s">
        <v>12</v>
      </c>
      <c r="D40" s="19" t="s">
        <v>13</v>
      </c>
      <c r="E40" s="20"/>
      <c r="F40" s="21">
        <v>200</v>
      </c>
      <c r="G40" s="2" t="s">
        <v>42</v>
      </c>
      <c r="H40" s="22">
        <v>6000</v>
      </c>
      <c r="I40" s="28"/>
      <c r="J40" s="29"/>
    </row>
    <row r="41" ht="121.5" spans="1:10">
      <c r="A41" s="17" t="s">
        <v>60</v>
      </c>
      <c r="B41" s="18" t="s">
        <v>11</v>
      </c>
      <c r="C41" s="18" t="s">
        <v>12</v>
      </c>
      <c r="D41" s="19" t="s">
        <v>13</v>
      </c>
      <c r="E41" s="20"/>
      <c r="F41" s="21">
        <v>400</v>
      </c>
      <c r="G41" s="2" t="s">
        <v>36</v>
      </c>
      <c r="H41" s="22">
        <v>2400</v>
      </c>
      <c r="I41" s="28"/>
      <c r="J41" s="29"/>
    </row>
    <row r="42" ht="121.5" spans="1:10">
      <c r="A42" s="17" t="s">
        <v>61</v>
      </c>
      <c r="B42" s="18" t="s">
        <v>11</v>
      </c>
      <c r="C42" s="18" t="s">
        <v>12</v>
      </c>
      <c r="D42" s="19" t="s">
        <v>13</v>
      </c>
      <c r="E42" s="20"/>
      <c r="F42" s="21">
        <v>50</v>
      </c>
      <c r="G42" s="2" t="s">
        <v>19</v>
      </c>
      <c r="H42" s="22">
        <v>4000</v>
      </c>
      <c r="I42" s="28"/>
      <c r="J42" s="29"/>
    </row>
    <row r="43" ht="121.5" spans="1:10">
      <c r="A43" s="17" t="s">
        <v>62</v>
      </c>
      <c r="B43" s="18" t="s">
        <v>11</v>
      </c>
      <c r="C43" s="18" t="s">
        <v>12</v>
      </c>
      <c r="D43" s="19" t="s">
        <v>13</v>
      </c>
      <c r="E43" s="20"/>
      <c r="F43" s="21">
        <v>120</v>
      </c>
      <c r="G43" s="2" t="s">
        <v>36</v>
      </c>
      <c r="H43" s="22">
        <v>1080</v>
      </c>
      <c r="I43" s="28"/>
      <c r="J43" s="29"/>
    </row>
    <row r="44" ht="121.5" spans="1:10">
      <c r="A44" s="17" t="s">
        <v>63</v>
      </c>
      <c r="B44" s="18" t="s">
        <v>11</v>
      </c>
      <c r="C44" s="18" t="s">
        <v>12</v>
      </c>
      <c r="D44" s="19" t="s">
        <v>13</v>
      </c>
      <c r="E44" s="20"/>
      <c r="F44" s="21">
        <v>200</v>
      </c>
      <c r="G44" s="2" t="s">
        <v>36</v>
      </c>
      <c r="H44" s="22">
        <v>2000</v>
      </c>
      <c r="I44" s="28"/>
      <c r="J44" s="29"/>
    </row>
    <row r="45" ht="121.5" spans="1:10">
      <c r="A45" s="17" t="s">
        <v>64</v>
      </c>
      <c r="B45" s="18" t="s">
        <v>11</v>
      </c>
      <c r="C45" s="18" t="s">
        <v>12</v>
      </c>
      <c r="D45" s="19" t="s">
        <v>13</v>
      </c>
      <c r="E45" s="20"/>
      <c r="F45" s="21">
        <v>80</v>
      </c>
      <c r="G45" s="2" t="s">
        <v>14</v>
      </c>
      <c r="H45" s="22">
        <v>4875</v>
      </c>
      <c r="I45" s="28"/>
      <c r="J45" s="29"/>
    </row>
    <row r="46" ht="121.5" spans="1:10">
      <c r="A46" s="17" t="s">
        <v>65</v>
      </c>
      <c r="B46" s="18" t="s">
        <v>11</v>
      </c>
      <c r="C46" s="18" t="s">
        <v>12</v>
      </c>
      <c r="D46" s="19" t="s">
        <v>13</v>
      </c>
      <c r="E46" s="20"/>
      <c r="F46" s="21">
        <v>80</v>
      </c>
      <c r="G46" s="2" t="s">
        <v>16</v>
      </c>
      <c r="H46" s="22">
        <v>2800</v>
      </c>
      <c r="I46" s="28"/>
      <c r="J46" s="29"/>
    </row>
    <row r="47" ht="121.5" spans="1:10">
      <c r="A47" s="17" t="s">
        <v>66</v>
      </c>
      <c r="B47" s="18" t="s">
        <v>11</v>
      </c>
      <c r="C47" s="18" t="s">
        <v>12</v>
      </c>
      <c r="D47" s="19" t="s">
        <v>13</v>
      </c>
      <c r="E47" s="20"/>
      <c r="F47" s="21">
        <v>90</v>
      </c>
      <c r="G47" s="26" t="s">
        <v>52</v>
      </c>
      <c r="H47" s="22">
        <v>8100</v>
      </c>
      <c r="I47" s="28"/>
      <c r="J47" s="29"/>
    </row>
    <row r="48" ht="121.5" spans="1:10">
      <c r="A48" s="17" t="s">
        <v>67</v>
      </c>
      <c r="B48" s="18" t="s">
        <v>11</v>
      </c>
      <c r="C48" s="18" t="s">
        <v>12</v>
      </c>
      <c r="D48" s="19" t="s">
        <v>13</v>
      </c>
      <c r="E48" s="20"/>
      <c r="F48" s="21">
        <v>60</v>
      </c>
      <c r="G48" s="2" t="s">
        <v>14</v>
      </c>
      <c r="H48" s="22">
        <v>4800</v>
      </c>
      <c r="I48" s="28"/>
      <c r="J48" s="29"/>
    </row>
    <row r="49" ht="121.5" spans="1:10">
      <c r="A49" s="17" t="s">
        <v>68</v>
      </c>
      <c r="B49" s="18" t="s">
        <v>11</v>
      </c>
      <c r="C49" s="18" t="s">
        <v>12</v>
      </c>
      <c r="D49" s="19" t="s">
        <v>13</v>
      </c>
      <c r="E49" s="20"/>
      <c r="F49" s="21">
        <v>50</v>
      </c>
      <c r="G49" s="2" t="s">
        <v>36</v>
      </c>
      <c r="H49" s="22">
        <v>1000</v>
      </c>
      <c r="I49" s="28"/>
      <c r="J49" s="29"/>
    </row>
    <row r="50" ht="121.5" spans="1:10">
      <c r="A50" s="17" t="s">
        <v>69</v>
      </c>
      <c r="B50" s="18" t="s">
        <v>11</v>
      </c>
      <c r="C50" s="18" t="s">
        <v>12</v>
      </c>
      <c r="D50" s="19" t="s">
        <v>13</v>
      </c>
      <c r="E50" s="20"/>
      <c r="F50" s="21">
        <v>300</v>
      </c>
      <c r="G50" s="2" t="s">
        <v>70</v>
      </c>
      <c r="H50" s="22">
        <v>4500</v>
      </c>
      <c r="I50" s="28"/>
      <c r="J50" s="29"/>
    </row>
    <row r="51" ht="121.5" spans="1:10">
      <c r="A51" s="17" t="s">
        <v>71</v>
      </c>
      <c r="B51" s="18" t="s">
        <v>11</v>
      </c>
      <c r="C51" s="18" t="s">
        <v>12</v>
      </c>
      <c r="D51" s="19" t="s">
        <v>13</v>
      </c>
      <c r="E51" s="20"/>
      <c r="F51" s="21">
        <v>80</v>
      </c>
      <c r="G51" s="26" t="s">
        <v>52</v>
      </c>
      <c r="H51" s="22">
        <v>3600</v>
      </c>
      <c r="I51" s="28"/>
      <c r="J51" s="29"/>
    </row>
    <row r="52" ht="121.5" spans="1:10">
      <c r="A52" s="17" t="s">
        <v>72</v>
      </c>
      <c r="B52" s="18" t="s">
        <v>11</v>
      </c>
      <c r="C52" s="18" t="s">
        <v>12</v>
      </c>
      <c r="D52" s="19" t="s">
        <v>13</v>
      </c>
      <c r="E52" s="20"/>
      <c r="F52" s="21">
        <v>200</v>
      </c>
      <c r="G52" s="2" t="s">
        <v>70</v>
      </c>
      <c r="H52" s="22">
        <v>3000</v>
      </c>
      <c r="I52" s="28"/>
      <c r="J52" s="29"/>
    </row>
    <row r="53" ht="121.5" spans="1:10">
      <c r="A53" s="17" t="s">
        <v>73</v>
      </c>
      <c r="B53" s="18" t="s">
        <v>11</v>
      </c>
      <c r="C53" s="18" t="s">
        <v>12</v>
      </c>
      <c r="D53" s="19" t="s">
        <v>13</v>
      </c>
      <c r="E53" s="20"/>
      <c r="F53" s="21">
        <v>200</v>
      </c>
      <c r="G53" s="2" t="s">
        <v>70</v>
      </c>
      <c r="H53" s="22">
        <v>3000</v>
      </c>
      <c r="I53" s="28"/>
      <c r="J53" s="29"/>
    </row>
    <row r="54" ht="121.5" spans="1:10">
      <c r="A54" s="17" t="s">
        <v>74</v>
      </c>
      <c r="B54" s="18" t="s">
        <v>11</v>
      </c>
      <c r="C54" s="18" t="s">
        <v>12</v>
      </c>
      <c r="D54" s="19" t="s">
        <v>13</v>
      </c>
      <c r="E54" s="20"/>
      <c r="F54" s="21">
        <v>100</v>
      </c>
      <c r="G54" s="2" t="s">
        <v>36</v>
      </c>
      <c r="H54" s="22">
        <v>900</v>
      </c>
      <c r="I54" s="28"/>
      <c r="J54" s="29"/>
    </row>
    <row r="55" ht="121.5" spans="1:10">
      <c r="A55" s="17" t="s">
        <v>75</v>
      </c>
      <c r="B55" s="18" t="s">
        <v>11</v>
      </c>
      <c r="C55" s="18" t="s">
        <v>12</v>
      </c>
      <c r="D55" s="19" t="s">
        <v>13</v>
      </c>
      <c r="E55" s="20"/>
      <c r="F55" s="21">
        <v>100</v>
      </c>
      <c r="G55" s="2" t="s">
        <v>42</v>
      </c>
      <c r="H55" s="22">
        <v>2000</v>
      </c>
      <c r="I55" s="28"/>
      <c r="J55" s="29"/>
    </row>
    <row r="56" ht="121.5" spans="1:10">
      <c r="A56" s="17" t="s">
        <v>76</v>
      </c>
      <c r="B56" s="18" t="s">
        <v>11</v>
      </c>
      <c r="C56" s="18" t="s">
        <v>12</v>
      </c>
      <c r="D56" s="19" t="s">
        <v>13</v>
      </c>
      <c r="E56" s="20"/>
      <c r="F56" s="21">
        <v>20</v>
      </c>
      <c r="G56" s="2" t="s">
        <v>19</v>
      </c>
      <c r="H56" s="22">
        <v>2400</v>
      </c>
      <c r="I56" s="28"/>
      <c r="J56" s="29"/>
    </row>
    <row r="57" ht="121.5" spans="1:10">
      <c r="A57" s="17" t="s">
        <v>77</v>
      </c>
      <c r="B57" s="18" t="s">
        <v>11</v>
      </c>
      <c r="C57" s="18" t="s">
        <v>12</v>
      </c>
      <c r="D57" s="19" t="s">
        <v>13</v>
      </c>
      <c r="E57" s="20"/>
      <c r="F57" s="21">
        <v>100</v>
      </c>
      <c r="G57" s="2" t="s">
        <v>42</v>
      </c>
      <c r="H57" s="22">
        <v>2000</v>
      </c>
      <c r="I57" s="28"/>
      <c r="J57" s="29"/>
    </row>
    <row r="58" ht="121.5" spans="1:10">
      <c r="A58" s="17" t="s">
        <v>78</v>
      </c>
      <c r="B58" s="18" t="s">
        <v>11</v>
      </c>
      <c r="C58" s="18" t="s">
        <v>12</v>
      </c>
      <c r="D58" s="19" t="s">
        <v>13</v>
      </c>
      <c r="E58" s="20"/>
      <c r="F58" s="21">
        <v>100</v>
      </c>
      <c r="G58" s="2" t="s">
        <v>42</v>
      </c>
      <c r="H58" s="22">
        <v>800</v>
      </c>
      <c r="I58" s="28"/>
      <c r="J58" s="29"/>
    </row>
    <row r="59" ht="121.5" spans="1:10">
      <c r="A59" s="17" t="s">
        <v>79</v>
      </c>
      <c r="B59" s="18" t="s">
        <v>11</v>
      </c>
      <c r="C59" s="18" t="s">
        <v>12</v>
      </c>
      <c r="D59" s="19" t="s">
        <v>13</v>
      </c>
      <c r="E59" s="20"/>
      <c r="F59" s="21">
        <v>60</v>
      </c>
      <c r="G59" s="26" t="s">
        <v>52</v>
      </c>
      <c r="H59" s="22">
        <v>6000</v>
      </c>
      <c r="I59" s="28"/>
      <c r="J59" s="29"/>
    </row>
    <row r="60" ht="121.5" spans="1:10">
      <c r="A60" s="17" t="s">
        <v>80</v>
      </c>
      <c r="B60" s="18" t="s">
        <v>11</v>
      </c>
      <c r="C60" s="18" t="s">
        <v>12</v>
      </c>
      <c r="D60" s="19" t="s">
        <v>13</v>
      </c>
      <c r="E60" s="20"/>
      <c r="F60" s="21">
        <v>200</v>
      </c>
      <c r="G60" s="26" t="s">
        <v>36</v>
      </c>
      <c r="H60" s="22">
        <v>3000</v>
      </c>
      <c r="I60" s="28"/>
      <c r="J60" s="29"/>
    </row>
    <row r="61" ht="121.5" spans="1:10">
      <c r="A61" s="17" t="s">
        <v>81</v>
      </c>
      <c r="B61" s="18" t="s">
        <v>11</v>
      </c>
      <c r="C61" s="18" t="s">
        <v>12</v>
      </c>
      <c r="D61" s="19" t="s">
        <v>13</v>
      </c>
      <c r="E61" s="20"/>
      <c r="F61" s="21">
        <v>120</v>
      </c>
      <c r="G61" s="26" t="s">
        <v>36</v>
      </c>
      <c r="H61" s="22">
        <v>2400</v>
      </c>
      <c r="I61" s="28"/>
      <c r="J61" s="29"/>
    </row>
    <row r="62" ht="121.5" spans="1:10">
      <c r="A62" s="17" t="s">
        <v>43</v>
      </c>
      <c r="B62" s="18" t="s">
        <v>11</v>
      </c>
      <c r="C62" s="18" t="s">
        <v>12</v>
      </c>
      <c r="D62" s="19" t="s">
        <v>13</v>
      </c>
      <c r="E62" s="20"/>
      <c r="F62" s="21">
        <v>40</v>
      </c>
      <c r="G62" s="26" t="s">
        <v>52</v>
      </c>
      <c r="H62" s="22">
        <v>3600</v>
      </c>
      <c r="I62" s="28"/>
      <c r="J62" s="29"/>
    </row>
    <row r="63" ht="121.5" spans="1:10">
      <c r="A63" s="17" t="s">
        <v>81</v>
      </c>
      <c r="B63" s="18" t="s">
        <v>11</v>
      </c>
      <c r="C63" s="18" t="s">
        <v>12</v>
      </c>
      <c r="D63" s="19" t="s">
        <v>13</v>
      </c>
      <c r="E63" s="20"/>
      <c r="F63" s="21">
        <v>120</v>
      </c>
      <c r="G63" s="26" t="s">
        <v>36</v>
      </c>
      <c r="H63" s="22">
        <v>2400</v>
      </c>
      <c r="I63" s="28"/>
      <c r="J63" s="29"/>
    </row>
    <row r="64" ht="121.5" spans="1:10">
      <c r="A64" s="17" t="s">
        <v>82</v>
      </c>
      <c r="B64" s="18" t="s">
        <v>11</v>
      </c>
      <c r="C64" s="18" t="s">
        <v>12</v>
      </c>
      <c r="D64" s="19" t="s">
        <v>13</v>
      </c>
      <c r="E64" s="20"/>
      <c r="F64" s="21">
        <v>100</v>
      </c>
      <c r="G64" s="26" t="s">
        <v>52</v>
      </c>
      <c r="H64" s="22">
        <v>1500</v>
      </c>
      <c r="I64" s="28"/>
      <c r="J64" s="29"/>
    </row>
    <row r="65" ht="121.5" spans="1:10">
      <c r="A65" s="17" t="s">
        <v>83</v>
      </c>
      <c r="B65" s="18" t="s">
        <v>11</v>
      </c>
      <c r="C65" s="18" t="s">
        <v>12</v>
      </c>
      <c r="D65" s="19" t="s">
        <v>13</v>
      </c>
      <c r="E65" s="20"/>
      <c r="F65" s="21">
        <v>400</v>
      </c>
      <c r="G65" s="26" t="s">
        <v>42</v>
      </c>
      <c r="H65" s="22">
        <v>1200</v>
      </c>
      <c r="I65" s="28"/>
      <c r="J65" s="29"/>
    </row>
    <row r="66" ht="121.5" spans="1:10">
      <c r="A66" s="17" t="s">
        <v>84</v>
      </c>
      <c r="B66" s="18" t="s">
        <v>11</v>
      </c>
      <c r="C66" s="18" t="s">
        <v>12</v>
      </c>
      <c r="D66" s="19" t="s">
        <v>13</v>
      </c>
      <c r="E66" s="20"/>
      <c r="F66" s="21">
        <v>30</v>
      </c>
      <c r="G66" s="26" t="s">
        <v>52</v>
      </c>
      <c r="H66" s="22">
        <v>900</v>
      </c>
      <c r="I66" s="28"/>
      <c r="J66" s="29"/>
    </row>
    <row r="67" ht="121.5" spans="1:10">
      <c r="A67" s="17" t="s">
        <v>85</v>
      </c>
      <c r="B67" s="18" t="s">
        <v>11</v>
      </c>
      <c r="C67" s="18" t="s">
        <v>12</v>
      </c>
      <c r="D67" s="19" t="s">
        <v>13</v>
      </c>
      <c r="E67" s="20"/>
      <c r="F67" s="21">
        <v>100</v>
      </c>
      <c r="G67" s="26" t="s">
        <v>52</v>
      </c>
      <c r="H67" s="22">
        <v>5000</v>
      </c>
      <c r="I67" s="28"/>
      <c r="J67" s="29"/>
    </row>
    <row r="68" spans="4:8">
      <c r="D68" s="6"/>
      <c r="H68" s="11">
        <f>SUM(H3:H67)</f>
        <v>446800</v>
      </c>
    </row>
    <row r="69" spans="4:4">
      <c r="D69" s="6"/>
    </row>
    <row r="70" spans="4:4">
      <c r="D70" s="6"/>
    </row>
  </sheetData>
  <mergeCells count="1">
    <mergeCell ref="A1:I1"/>
  </mergeCells>
  <dataValidations count="5">
    <dataValidation type="whole" operator="greaterThanOrEqual" allowBlank="1" showInputMessage="1" showErrorMessage="1" sqref="F1:F2 F68:F1048576">
      <formula1>0</formula1>
    </dataValidation>
    <dataValidation type="list" allowBlank="1" showErrorMessage="1" sqref="B6 B9 B10 B11 B12 B13 B37 B38 B39 B40 B41 B42 B43 B44 B45 B46 B47 B48 B61 B62 B63 B64 B65 B66 B67 B68 B3:B5 B7:B8 B14:B30 B31:B32 B33:B36 B49:B56 B57:B58 B59:B60 B69:B70 B71:B174">
      <formula1>"农副产品&gt;粮食及其副产品&gt;其他&gt;其他米面粮油"</formula1>
    </dataValidation>
    <dataValidation type="decimal" operator="greaterThanOrEqual" allowBlank="1" showInputMessage="1" showErrorMessage="1" sqref="H1 H68:H1048576">
      <formula1>0</formula1>
    </dataValidation>
    <dataValidation allowBlank="1" showInputMessage="1" showErrorMessage="1" sqref="H2"/>
    <dataValidation type="list" allowBlank="1" showInputMessage="1" showErrorMessage="1" sqref="C6 C9 C10 C11 C12 C13 C37 C38 C39 C40 C41 C42 C43 C44 C45 C46 C47 C48 C61 C62 C63 C64 C65 C66 C67 C68 C3:C5 C7:C8 C14:C30 C31:C32 C33:C36 C49:C56 C57:C58 C59:C60 C69:C70 C71:C1048576">
      <formula1>"是,否"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topLeftCell="A34" workbookViewId="0">
      <selection activeCell="D1" sqref="D1:D70"/>
    </sheetView>
  </sheetViews>
  <sheetFormatPr defaultColWidth="9" defaultRowHeight="14.25" outlineLevelCol="3"/>
  <cols>
    <col min="2" max="2" width="9" style="1"/>
  </cols>
  <sheetData>
    <row r="1" spans="1:4">
      <c r="A1" s="2">
        <v>45</v>
      </c>
      <c r="B1" s="1">
        <f>A1*1.05</f>
        <v>47.25</v>
      </c>
      <c r="D1">
        <v>50</v>
      </c>
    </row>
    <row r="2" spans="1:4">
      <c r="A2" s="3">
        <v>50</v>
      </c>
      <c r="B2" s="1">
        <f t="shared" ref="B2:B33" si="0">A2*1.05</f>
        <v>52.5</v>
      </c>
      <c r="D2">
        <v>52</v>
      </c>
    </row>
    <row r="3" spans="1:4">
      <c r="A3" s="3">
        <v>55</v>
      </c>
      <c r="B3" s="1">
        <f t="shared" si="0"/>
        <v>57.75</v>
      </c>
      <c r="D3">
        <v>57</v>
      </c>
    </row>
    <row r="4" spans="1:4">
      <c r="A4" s="3">
        <v>85</v>
      </c>
      <c r="B4" s="1">
        <f t="shared" si="0"/>
        <v>89.25</v>
      </c>
      <c r="D4">
        <v>89</v>
      </c>
    </row>
    <row r="5" spans="1:4">
      <c r="A5" s="3">
        <v>75</v>
      </c>
      <c r="B5" s="1">
        <f t="shared" si="0"/>
        <v>78.75</v>
      </c>
      <c r="D5">
        <v>78</v>
      </c>
    </row>
    <row r="6" spans="1:4">
      <c r="A6" s="3">
        <v>65</v>
      </c>
      <c r="B6" s="1">
        <f t="shared" si="0"/>
        <v>68.25</v>
      </c>
      <c r="D6">
        <v>68</v>
      </c>
    </row>
    <row r="7" spans="1:4">
      <c r="A7" s="3">
        <v>55</v>
      </c>
      <c r="B7" s="1">
        <f t="shared" si="0"/>
        <v>57.75</v>
      </c>
      <c r="D7">
        <v>57</v>
      </c>
    </row>
    <row r="8" spans="1:4">
      <c r="A8" s="3">
        <v>68</v>
      </c>
      <c r="B8" s="1">
        <f t="shared" si="0"/>
        <v>71.4</v>
      </c>
      <c r="D8">
        <v>68</v>
      </c>
    </row>
    <row r="9" spans="1:4">
      <c r="A9" s="3">
        <v>42</v>
      </c>
      <c r="B9" s="1">
        <f t="shared" si="0"/>
        <v>44.1</v>
      </c>
      <c r="D9">
        <v>44</v>
      </c>
    </row>
    <row r="10" spans="1:4">
      <c r="A10" s="3">
        <v>86</v>
      </c>
      <c r="B10" s="1">
        <f t="shared" si="0"/>
        <v>90.3</v>
      </c>
      <c r="D10">
        <v>91</v>
      </c>
    </row>
    <row r="11" spans="1:4">
      <c r="A11" s="3">
        <v>45</v>
      </c>
      <c r="B11" s="1">
        <f t="shared" si="0"/>
        <v>47.25</v>
      </c>
      <c r="D11">
        <v>47</v>
      </c>
    </row>
    <row r="12" spans="1:4">
      <c r="A12" s="3">
        <v>120</v>
      </c>
      <c r="B12" s="1">
        <f t="shared" si="0"/>
        <v>126</v>
      </c>
      <c r="D12">
        <v>126</v>
      </c>
    </row>
    <row r="13" spans="1:4">
      <c r="A13" s="3">
        <v>30</v>
      </c>
      <c r="B13" s="1">
        <f t="shared" si="0"/>
        <v>31.5</v>
      </c>
      <c r="D13">
        <v>31</v>
      </c>
    </row>
    <row r="14" spans="1:4">
      <c r="A14" s="3">
        <v>85</v>
      </c>
      <c r="B14" s="1">
        <f t="shared" si="0"/>
        <v>89.25</v>
      </c>
      <c r="D14">
        <v>89</v>
      </c>
    </row>
    <row r="15" spans="1:4">
      <c r="A15" s="3">
        <v>601</v>
      </c>
      <c r="B15" s="1">
        <f t="shared" si="0"/>
        <v>631.05</v>
      </c>
      <c r="D15">
        <v>631</v>
      </c>
    </row>
    <row r="16" spans="1:4">
      <c r="A16" s="3">
        <v>379</v>
      </c>
      <c r="B16" s="1">
        <f t="shared" si="0"/>
        <v>397.95</v>
      </c>
      <c r="D16">
        <v>400</v>
      </c>
    </row>
    <row r="17" spans="1:4">
      <c r="A17" s="3">
        <v>280</v>
      </c>
      <c r="B17" s="1">
        <f t="shared" si="0"/>
        <v>294</v>
      </c>
      <c r="D17">
        <v>294</v>
      </c>
    </row>
    <row r="18" spans="1:4">
      <c r="A18" s="3">
        <v>350</v>
      </c>
      <c r="B18" s="1">
        <f t="shared" si="0"/>
        <v>367.5</v>
      </c>
      <c r="D18">
        <v>367</v>
      </c>
    </row>
    <row r="19" spans="1:4">
      <c r="A19" s="3">
        <v>200</v>
      </c>
      <c r="B19" s="1">
        <f t="shared" si="0"/>
        <v>210</v>
      </c>
      <c r="D19">
        <v>210</v>
      </c>
    </row>
    <row r="20" spans="1:4">
      <c r="A20" s="3">
        <v>550</v>
      </c>
      <c r="B20" s="1">
        <f t="shared" si="0"/>
        <v>577.5</v>
      </c>
      <c r="D20">
        <v>577</v>
      </c>
    </row>
    <row r="21" spans="1:4">
      <c r="A21" s="3">
        <v>620</v>
      </c>
      <c r="B21" s="1">
        <f t="shared" si="0"/>
        <v>651</v>
      </c>
      <c r="D21">
        <v>651</v>
      </c>
    </row>
    <row r="22" spans="1:4">
      <c r="A22" s="3">
        <v>251</v>
      </c>
      <c r="B22" s="1">
        <f t="shared" si="0"/>
        <v>263.55</v>
      </c>
      <c r="D22">
        <v>263</v>
      </c>
    </row>
    <row r="23" spans="1:4">
      <c r="A23" s="3">
        <v>320</v>
      </c>
      <c r="B23" s="1">
        <f t="shared" si="0"/>
        <v>336</v>
      </c>
      <c r="D23">
        <v>336</v>
      </c>
    </row>
    <row r="24" spans="1:4">
      <c r="A24" s="3">
        <v>480</v>
      </c>
      <c r="B24" s="1">
        <f t="shared" si="0"/>
        <v>504</v>
      </c>
      <c r="D24">
        <v>504</v>
      </c>
    </row>
    <row r="25" spans="1:4">
      <c r="A25" s="3">
        <v>300</v>
      </c>
      <c r="B25" s="1">
        <f t="shared" si="0"/>
        <v>315</v>
      </c>
      <c r="D25">
        <v>315</v>
      </c>
    </row>
    <row r="26" spans="1:4">
      <c r="A26" s="3">
        <v>300</v>
      </c>
      <c r="B26" s="1">
        <f t="shared" si="0"/>
        <v>315</v>
      </c>
      <c r="D26">
        <v>315</v>
      </c>
    </row>
    <row r="27" spans="1:4">
      <c r="A27" s="3">
        <v>460</v>
      </c>
      <c r="B27" s="1">
        <f t="shared" si="0"/>
        <v>483</v>
      </c>
      <c r="D27">
        <v>483</v>
      </c>
    </row>
    <row r="28" spans="1:4">
      <c r="A28" s="3">
        <v>520</v>
      </c>
      <c r="B28" s="1">
        <f t="shared" si="0"/>
        <v>546</v>
      </c>
      <c r="D28">
        <v>546</v>
      </c>
    </row>
    <row r="29" spans="1:4">
      <c r="A29" s="3">
        <v>450</v>
      </c>
      <c r="B29" s="1">
        <f t="shared" si="0"/>
        <v>472.5</v>
      </c>
      <c r="D29">
        <v>476</v>
      </c>
    </row>
    <row r="30" spans="1:4">
      <c r="A30" s="3">
        <v>651</v>
      </c>
      <c r="B30" s="1">
        <f t="shared" si="0"/>
        <v>683.55</v>
      </c>
      <c r="D30">
        <v>690</v>
      </c>
    </row>
    <row r="31" spans="1:4">
      <c r="A31" s="3">
        <v>550</v>
      </c>
      <c r="B31" s="1">
        <f t="shared" si="0"/>
        <v>577.5</v>
      </c>
      <c r="D31">
        <v>577</v>
      </c>
    </row>
    <row r="32" spans="1:4">
      <c r="A32" s="3">
        <v>580</v>
      </c>
      <c r="B32" s="1">
        <f t="shared" si="0"/>
        <v>609</v>
      </c>
      <c r="D32">
        <v>609</v>
      </c>
    </row>
    <row r="33" spans="1:4">
      <c r="A33" s="3">
        <v>253</v>
      </c>
      <c r="B33" s="1">
        <f t="shared" si="0"/>
        <v>265.65</v>
      </c>
      <c r="D33">
        <v>268</v>
      </c>
    </row>
    <row r="34" spans="1:4">
      <c r="A34" s="3">
        <v>380</v>
      </c>
      <c r="B34" s="1">
        <f t="shared" ref="B34:B70" si="1">A34*1.05</f>
        <v>399</v>
      </c>
      <c r="D34">
        <v>399</v>
      </c>
    </row>
    <row r="35" spans="1:4">
      <c r="A35" s="3">
        <v>400</v>
      </c>
      <c r="B35" s="1">
        <f t="shared" si="1"/>
        <v>420</v>
      </c>
      <c r="D35">
        <v>420</v>
      </c>
    </row>
    <row r="36" spans="1:4">
      <c r="A36" s="3">
        <v>499</v>
      </c>
      <c r="B36" s="1">
        <f t="shared" si="1"/>
        <v>523.95</v>
      </c>
      <c r="D36">
        <v>524</v>
      </c>
    </row>
    <row r="37" spans="1:4">
      <c r="A37" s="3">
        <v>500</v>
      </c>
      <c r="B37" s="1">
        <f t="shared" si="1"/>
        <v>525</v>
      </c>
      <c r="D37">
        <v>525</v>
      </c>
    </row>
    <row r="38" spans="1:4">
      <c r="A38" s="3">
        <v>50</v>
      </c>
      <c r="B38" s="1">
        <f t="shared" si="1"/>
        <v>52.5</v>
      </c>
      <c r="D38">
        <v>52</v>
      </c>
    </row>
    <row r="39" spans="1:4">
      <c r="A39" s="3">
        <v>100</v>
      </c>
      <c r="B39" s="1">
        <f t="shared" si="1"/>
        <v>105</v>
      </c>
      <c r="D39">
        <v>105</v>
      </c>
    </row>
    <row r="40" spans="1:4">
      <c r="A40" s="3">
        <v>84</v>
      </c>
      <c r="B40" s="1">
        <f t="shared" si="1"/>
        <v>88.2</v>
      </c>
      <c r="D40">
        <v>88</v>
      </c>
    </row>
    <row r="41" spans="1:4">
      <c r="A41" s="3">
        <v>749</v>
      </c>
      <c r="B41" s="1">
        <f t="shared" si="1"/>
        <v>786.45</v>
      </c>
      <c r="D41">
        <v>786</v>
      </c>
    </row>
    <row r="42" spans="1:4">
      <c r="A42" s="3">
        <v>849</v>
      </c>
      <c r="B42" s="1">
        <f t="shared" si="1"/>
        <v>891.45</v>
      </c>
      <c r="D42">
        <v>895</v>
      </c>
    </row>
    <row r="43" spans="1:4">
      <c r="A43" s="3">
        <v>520</v>
      </c>
      <c r="B43" s="1">
        <f t="shared" si="1"/>
        <v>546</v>
      </c>
      <c r="D43">
        <v>546</v>
      </c>
    </row>
    <row r="44" spans="1:4">
      <c r="A44" s="3">
        <v>440</v>
      </c>
      <c r="B44" s="1">
        <f t="shared" si="1"/>
        <v>462</v>
      </c>
      <c r="D44">
        <v>462</v>
      </c>
    </row>
    <row r="45" spans="1:4">
      <c r="A45" s="3">
        <v>55</v>
      </c>
      <c r="B45" s="1">
        <f t="shared" si="1"/>
        <v>57.75</v>
      </c>
      <c r="D45">
        <v>57</v>
      </c>
    </row>
    <row r="46" spans="1:4">
      <c r="A46" s="3">
        <v>50</v>
      </c>
      <c r="B46" s="1">
        <f t="shared" si="1"/>
        <v>52.5</v>
      </c>
      <c r="D46">
        <v>55</v>
      </c>
    </row>
    <row r="47" spans="1:4">
      <c r="A47" s="3">
        <v>50</v>
      </c>
      <c r="B47" s="1">
        <f t="shared" si="1"/>
        <v>52.5</v>
      </c>
      <c r="D47">
        <v>54</v>
      </c>
    </row>
    <row r="48" spans="1:4">
      <c r="A48" s="3">
        <v>600</v>
      </c>
      <c r="B48" s="1">
        <f t="shared" si="1"/>
        <v>630</v>
      </c>
      <c r="D48">
        <v>630</v>
      </c>
    </row>
    <row r="49" spans="1:4">
      <c r="A49" s="3">
        <v>50</v>
      </c>
      <c r="B49" s="1">
        <f t="shared" si="1"/>
        <v>52.5</v>
      </c>
      <c r="D49">
        <v>53</v>
      </c>
    </row>
    <row r="50" spans="1:4">
      <c r="A50" s="3">
        <v>50</v>
      </c>
      <c r="B50" s="1">
        <f t="shared" si="1"/>
        <v>52.5</v>
      </c>
      <c r="D50">
        <v>55</v>
      </c>
    </row>
    <row r="51" spans="1:4">
      <c r="A51" s="3">
        <v>30</v>
      </c>
      <c r="B51" s="1">
        <f t="shared" si="1"/>
        <v>31.5</v>
      </c>
      <c r="D51">
        <v>32</v>
      </c>
    </row>
    <row r="52" spans="1:4">
      <c r="A52" s="3">
        <v>20</v>
      </c>
      <c r="B52" s="1">
        <f t="shared" si="1"/>
        <v>21</v>
      </c>
      <c r="D52">
        <v>21</v>
      </c>
    </row>
    <row r="53" spans="1:4">
      <c r="A53" s="3">
        <v>30</v>
      </c>
      <c r="B53" s="1">
        <f t="shared" si="1"/>
        <v>31.5</v>
      </c>
      <c r="D53">
        <v>32</v>
      </c>
    </row>
    <row r="54" spans="1:4">
      <c r="A54" s="3">
        <v>18</v>
      </c>
      <c r="B54" s="1">
        <f t="shared" si="1"/>
        <v>18.9</v>
      </c>
      <c r="D54">
        <v>19</v>
      </c>
    </row>
    <row r="55" spans="1:4">
      <c r="A55" s="3">
        <v>18</v>
      </c>
      <c r="B55" s="1">
        <f t="shared" si="1"/>
        <v>18.9</v>
      </c>
      <c r="D55">
        <v>19</v>
      </c>
    </row>
    <row r="56" spans="1:4">
      <c r="A56" s="3">
        <v>25</v>
      </c>
      <c r="B56" s="1">
        <f t="shared" si="1"/>
        <v>26.25</v>
      </c>
      <c r="D56">
        <v>25</v>
      </c>
    </row>
    <row r="57" spans="1:4">
      <c r="A57" s="3">
        <v>30</v>
      </c>
      <c r="B57" s="1">
        <f t="shared" si="1"/>
        <v>31.5</v>
      </c>
      <c r="D57">
        <v>30</v>
      </c>
    </row>
    <row r="58" spans="1:4">
      <c r="A58" s="3">
        <v>35</v>
      </c>
      <c r="B58" s="1">
        <f t="shared" si="1"/>
        <v>36.75</v>
      </c>
      <c r="D58">
        <v>37</v>
      </c>
    </row>
    <row r="59" spans="1:4">
      <c r="A59" s="3">
        <v>20</v>
      </c>
      <c r="B59" s="1">
        <f t="shared" si="1"/>
        <v>21</v>
      </c>
      <c r="D59">
        <v>21</v>
      </c>
    </row>
    <row r="60" spans="1:4">
      <c r="A60" s="3">
        <v>45</v>
      </c>
      <c r="B60" s="1">
        <f t="shared" si="1"/>
        <v>47.25</v>
      </c>
      <c r="D60">
        <v>50</v>
      </c>
    </row>
    <row r="61" spans="1:4">
      <c r="A61" s="3">
        <v>25</v>
      </c>
      <c r="B61" s="1">
        <f t="shared" si="1"/>
        <v>26.25</v>
      </c>
      <c r="D61">
        <v>26</v>
      </c>
    </row>
    <row r="62" spans="1:4">
      <c r="A62" s="3">
        <v>55</v>
      </c>
      <c r="B62" s="1">
        <f t="shared" si="1"/>
        <v>57.75</v>
      </c>
      <c r="D62">
        <v>58</v>
      </c>
    </row>
    <row r="63" spans="1:4">
      <c r="A63" s="3">
        <v>20</v>
      </c>
      <c r="B63" s="1">
        <f t="shared" si="1"/>
        <v>21</v>
      </c>
      <c r="D63">
        <v>21</v>
      </c>
    </row>
    <row r="64" spans="1:4">
      <c r="A64" s="3">
        <v>50</v>
      </c>
      <c r="B64" s="1">
        <f t="shared" si="1"/>
        <v>52.5</v>
      </c>
      <c r="D64">
        <v>52</v>
      </c>
    </row>
    <row r="65" spans="1:4">
      <c r="A65" s="4">
        <v>40</v>
      </c>
      <c r="B65" s="1">
        <f t="shared" si="1"/>
        <v>42</v>
      </c>
      <c r="D65">
        <v>42</v>
      </c>
    </row>
    <row r="66" spans="1:4">
      <c r="A66" s="4">
        <v>45</v>
      </c>
      <c r="B66" s="1">
        <f t="shared" si="1"/>
        <v>47.25</v>
      </c>
      <c r="D66">
        <v>47</v>
      </c>
    </row>
    <row r="67" spans="1:4">
      <c r="A67" s="4">
        <v>30</v>
      </c>
      <c r="B67" s="1">
        <f t="shared" si="1"/>
        <v>31.5</v>
      </c>
      <c r="D67">
        <v>35</v>
      </c>
    </row>
    <row r="68" spans="1:4">
      <c r="A68" s="4">
        <v>45</v>
      </c>
      <c r="B68" s="1">
        <f t="shared" si="1"/>
        <v>47.25</v>
      </c>
      <c r="D68">
        <v>47</v>
      </c>
    </row>
    <row r="69" spans="1:4">
      <c r="A69" s="4">
        <v>15</v>
      </c>
      <c r="B69" s="1">
        <f t="shared" si="1"/>
        <v>15.75</v>
      </c>
      <c r="D69">
        <v>16</v>
      </c>
    </row>
    <row r="70" spans="1:4">
      <c r="A70" s="4">
        <v>65</v>
      </c>
      <c r="B70" s="1">
        <f t="shared" si="1"/>
        <v>68.25</v>
      </c>
      <c r="D70">
        <v>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采购清单导入模板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Administrator</cp:lastModifiedBy>
  <dcterms:created xsi:type="dcterms:W3CDTF">2019-08-01T01:41:00Z</dcterms:created>
  <dcterms:modified xsi:type="dcterms:W3CDTF">2024-12-01T12:48:07Z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8ED7652ED36E48E8BA5A66B768C7A63B_13</vt:lpwstr>
  </property>
</Properties>
</file>