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副食品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<sst xmlns="http://schemas.openxmlformats.org/spreadsheetml/2006/main" count="93" uniqueCount="69">
  <si>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t>采购报价单</t>
  </si>
  <si>
    <t>报价日期：</t>
  </si>
  <si>
    <t>报价单位（签章）：</t>
  </si>
  <si>
    <t>报价单位联系人：</t>
  </si>
  <si>
    <t>电话：</t>
  </si>
  <si>
    <t>项目名称：</t>
  </si>
  <si>
    <t>采购副食品及日用品一批</t>
  </si>
  <si>
    <t>报价要求：</t>
  </si>
  <si>
    <t>报价不可超过最高限价，以报价为结算价。</t>
  </si>
  <si>
    <t>序号</t>
  </si>
  <si>
    <t>物资名称</t>
  </si>
  <si>
    <t>规格型号</t>
  </si>
  <si>
    <t>单位</t>
  </si>
  <si>
    <t>数量</t>
  </si>
  <si>
    <t>最高限价</t>
  </si>
  <si>
    <t>金额</t>
  </si>
  <si>
    <t>报价</t>
  </si>
  <si>
    <t>结算金额</t>
  </si>
  <si>
    <t>黑豆</t>
  </si>
  <si>
    <t>kg</t>
  </si>
  <si>
    <t>黑米</t>
  </si>
  <si>
    <t>红豆</t>
  </si>
  <si>
    <t>小米</t>
  </si>
  <si>
    <t>燕麦片</t>
  </si>
  <si>
    <t>花生米</t>
  </si>
  <si>
    <t>玉米面</t>
  </si>
  <si>
    <t>玉米碴子</t>
  </si>
  <si>
    <t>七一酱园酱油</t>
  </si>
  <si>
    <t>七一酱园香醋</t>
  </si>
  <si>
    <t>白芝麻</t>
  </si>
  <si>
    <t>红油豆瓣酱</t>
  </si>
  <si>
    <t>5kg/桶</t>
  </si>
  <si>
    <t>桶</t>
  </si>
  <si>
    <t>伊合拉斯奶茶粉</t>
  </si>
  <si>
    <t>12袋*900g/件</t>
  </si>
  <si>
    <t>件</t>
  </si>
  <si>
    <t>黑走马大伏砖茶</t>
  </si>
  <si>
    <t>1.5kg/块</t>
  </si>
  <si>
    <t>块</t>
  </si>
  <si>
    <t>干香菇</t>
  </si>
  <si>
    <t>虾皮</t>
  </si>
  <si>
    <t>葡萄干</t>
  </si>
  <si>
    <t>无核白</t>
  </si>
  <si>
    <t>松花蛋</t>
  </si>
  <si>
    <t>个</t>
  </si>
  <si>
    <t>乌江榨菜</t>
  </si>
  <si>
    <t>100包*80g/件</t>
  </si>
  <si>
    <t>咸鸭蛋</t>
  </si>
  <si>
    <t>100个*65g/件</t>
  </si>
  <si>
    <t>咸盐（中盐）</t>
  </si>
  <si>
    <t>20kg/件</t>
  </si>
  <si>
    <t>八角</t>
  </si>
  <si>
    <t>花椒</t>
  </si>
  <si>
    <t>红糖</t>
  </si>
  <si>
    <t>白砂糖</t>
  </si>
  <si>
    <t>豆腐</t>
  </si>
  <si>
    <t>食用碱</t>
  </si>
  <si>
    <t>40kg/件</t>
  </si>
  <si>
    <t>奇强洗洁精</t>
  </si>
  <si>
    <t>4桶*5Kg/件</t>
  </si>
  <si>
    <t>合计</t>
  </si>
  <si>
    <t>有效时间</t>
  </si>
  <si>
    <t>付款方式</t>
  </si>
  <si>
    <t>供货周期</t>
  </si>
  <si>
    <t>分批次送货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</si>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</sst>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31" workbookViewId="0">
      <selection activeCell="H36" sqref="H36"/>
    </sheetView>
  </sheetViews>
  <sheetFormatPr defaultColWidth="9" defaultRowHeight="13.5"/>
  <cols>
    <col min="1" max="1" width="5.125" customWidth="1"/>
    <col min="2" max="2" width="15.625" style="1" customWidth="1"/>
    <col min="3" max="3" width="14.25" customWidth="1"/>
    <col min="4" max="4" width="6.5" style="1" customWidth="1"/>
    <col min="5" max="5" width="7.85" style="1" customWidth="1"/>
    <col min="6" max="6" width="10.9333333333333" customWidth="1"/>
    <col min="7" max="7" width="11.2083333333333" customWidth="1"/>
    <col min="8" max="8" width="10.975" customWidth="1"/>
    <col min="9" max="9" width="16.2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1</v>
      </c>
      <c r="B2" s="3"/>
      <c r="C2" s="4"/>
      <c r="D2" s="3"/>
      <c r="E2" s="3"/>
      <c r="F2" s="3"/>
      <c r="G2" s="3"/>
      <c r="H2" s="3"/>
      <c r="I2" s="3"/>
    </row>
    <row r="3" ht="26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6" customHeight="1" spans="1:9">
      <c r="A4" s="3" t="s">
        <v>3</v>
      </c>
      <c r="B4" s="3"/>
      <c r="C4" s="3"/>
      <c r="D4" s="3"/>
      <c r="E4" s="3"/>
      <c r="F4" s="3" t="s">
        <v>4</v>
      </c>
      <c r="G4" s="5"/>
      <c r="H4" s="5"/>
      <c r="I4" s="5"/>
    </row>
    <row r="5" ht="26" customHeight="1" spans="1:9">
      <c r="A5" s="6" t="s">
        <v>5</v>
      </c>
      <c r="B5" s="5"/>
      <c r="C5" s="6" t="s">
        <v>6</v>
      </c>
      <c r="D5" s="7"/>
      <c r="E5" s="7"/>
      <c r="F5" s="7"/>
      <c r="G5" s="7"/>
      <c r="H5" s="7"/>
      <c r="I5" s="5"/>
    </row>
    <row r="6" ht="26" customHeight="1" spans="1:9">
      <c r="A6" s="3" t="s">
        <v>7</v>
      </c>
      <c r="B6" s="3"/>
      <c r="C6" s="3" t="s">
        <v>8</v>
      </c>
      <c r="D6" s="3"/>
      <c r="E6" s="3"/>
      <c r="F6" s="3"/>
      <c r="G6" s="3"/>
      <c r="H6" s="3"/>
      <c r="I6" s="3"/>
    </row>
    <row r="7" s="1" customFormat="1" ht="26" customHeight="1" spans="1:9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</row>
    <row r="8" ht="26" customHeight="1" spans="1:9">
      <c r="A8" s="3">
        <v>1</v>
      </c>
      <c r="B8" s="3" t="s">
        <v>18</v>
      </c>
      <c r="C8" s="8"/>
      <c r="D8" s="3" t="s">
        <v>19</v>
      </c>
      <c r="E8" s="9">
        <v>400</v>
      </c>
      <c r="F8" s="10">
        <v>13.7</v>
      </c>
      <c r="G8" s="11">
        <f>F8*E8</f>
        <v>5480</v>
      </c>
      <c r="H8" s="3"/>
      <c r="I8" s="3"/>
    </row>
    <row r="9" ht="26" customHeight="1" spans="1:9">
      <c r="A9" s="3">
        <v>2</v>
      </c>
      <c r="B9" s="3" t="s">
        <v>20</v>
      </c>
      <c r="C9" s="8"/>
      <c r="D9" s="3" t="s">
        <v>19</v>
      </c>
      <c r="E9" s="9">
        <v>400</v>
      </c>
      <c r="F9" s="12">
        <v>8</v>
      </c>
      <c r="G9" s="11">
        <f t="shared" ref="G9:G35" si="0">F9*E9</f>
        <v>3200</v>
      </c>
      <c r="H9" s="13"/>
      <c r="I9" s="13"/>
    </row>
    <row r="10" ht="26" customHeight="1" spans="1:9">
      <c r="A10" s="3">
        <v>3</v>
      </c>
      <c r="B10" s="3" t="s">
        <v>21</v>
      </c>
      <c r="C10" s="8"/>
      <c r="D10" s="3" t="s">
        <v>19</v>
      </c>
      <c r="E10" s="9">
        <v>400</v>
      </c>
      <c r="F10" s="12">
        <v>14</v>
      </c>
      <c r="G10" s="11">
        <f t="shared" si="0"/>
        <v>5600</v>
      </c>
      <c r="H10" s="13"/>
      <c r="I10" s="13"/>
    </row>
    <row r="11" ht="26" customHeight="1" spans="1:9">
      <c r="A11" s="3">
        <v>4</v>
      </c>
      <c r="B11" s="3" t="s">
        <v>22</v>
      </c>
      <c r="C11" s="8"/>
      <c r="D11" s="3" t="s">
        <v>19</v>
      </c>
      <c r="E11" s="9">
        <v>400</v>
      </c>
      <c r="F11" s="12">
        <v>10</v>
      </c>
      <c r="G11" s="11">
        <f t="shared" si="0"/>
        <v>4000</v>
      </c>
      <c r="H11" s="13"/>
      <c r="I11" s="13"/>
    </row>
    <row r="12" ht="26" customHeight="1" spans="1:9">
      <c r="A12" s="3">
        <v>5</v>
      </c>
      <c r="B12" s="3" t="s">
        <v>23</v>
      </c>
      <c r="C12" s="8"/>
      <c r="D12" s="3" t="s">
        <v>19</v>
      </c>
      <c r="E12" s="9">
        <v>200</v>
      </c>
      <c r="F12" s="12">
        <v>10</v>
      </c>
      <c r="G12" s="11">
        <f t="shared" si="0"/>
        <v>2000</v>
      </c>
      <c r="H12" s="13"/>
      <c r="I12" s="13"/>
    </row>
    <row r="13" ht="26" customHeight="1" spans="1:9">
      <c r="A13" s="3">
        <v>6</v>
      </c>
      <c r="B13" s="3" t="s">
        <v>24</v>
      </c>
      <c r="C13" s="8"/>
      <c r="D13" s="3" t="s">
        <v>19</v>
      </c>
      <c r="E13" s="9">
        <v>200</v>
      </c>
      <c r="F13" s="12">
        <v>14</v>
      </c>
      <c r="G13" s="11">
        <f t="shared" si="0"/>
        <v>2800</v>
      </c>
      <c r="H13" s="13"/>
      <c r="I13" s="13"/>
    </row>
    <row r="14" ht="26" customHeight="1" spans="1:9">
      <c r="A14" s="3">
        <v>7</v>
      </c>
      <c r="B14" s="3" t="s">
        <v>25</v>
      </c>
      <c r="C14" s="8"/>
      <c r="D14" s="3" t="s">
        <v>19</v>
      </c>
      <c r="E14" s="9">
        <v>200</v>
      </c>
      <c r="F14" s="12">
        <v>5.8</v>
      </c>
      <c r="G14" s="11">
        <f t="shared" si="0"/>
        <v>1160</v>
      </c>
      <c r="H14" s="13"/>
      <c r="I14" s="13"/>
    </row>
    <row r="15" ht="26" customHeight="1" spans="1:9">
      <c r="A15" s="3">
        <v>8</v>
      </c>
      <c r="B15" s="3" t="s">
        <v>26</v>
      </c>
      <c r="C15" s="8"/>
      <c r="D15" s="3" t="s">
        <v>19</v>
      </c>
      <c r="E15" s="9">
        <v>200</v>
      </c>
      <c r="F15" s="12">
        <v>4.5</v>
      </c>
      <c r="G15" s="11">
        <f t="shared" si="0"/>
        <v>900</v>
      </c>
      <c r="H15" s="13"/>
      <c r="I15" s="13"/>
    </row>
    <row r="16" customFormat="1" ht="26" customHeight="1" spans="1:9">
      <c r="A16" s="3">
        <v>9</v>
      </c>
      <c r="B16" s="3" t="s">
        <v>27</v>
      </c>
      <c r="C16" s="8"/>
      <c r="D16" s="3" t="s">
        <v>19</v>
      </c>
      <c r="E16" s="9">
        <v>1000</v>
      </c>
      <c r="F16" s="12">
        <v>3.7</v>
      </c>
      <c r="G16" s="11">
        <f t="shared" si="0"/>
        <v>3700</v>
      </c>
      <c r="H16" s="13"/>
      <c r="I16" s="13"/>
    </row>
    <row r="17" customFormat="1" ht="26" customHeight="1" spans="1:9">
      <c r="A17" s="3">
        <v>10</v>
      </c>
      <c r="B17" s="3" t="s">
        <v>28</v>
      </c>
      <c r="C17" s="3"/>
      <c r="D17" s="3" t="s">
        <v>19</v>
      </c>
      <c r="E17" s="9">
        <v>1000</v>
      </c>
      <c r="F17" s="12">
        <v>3.7</v>
      </c>
      <c r="G17" s="11">
        <f t="shared" si="0"/>
        <v>3700</v>
      </c>
      <c r="H17" s="13"/>
      <c r="I17" s="13"/>
    </row>
    <row r="18" customFormat="1" ht="26" customHeight="1" spans="1:9">
      <c r="A18" s="3">
        <v>11</v>
      </c>
      <c r="B18" s="3" t="s">
        <v>29</v>
      </c>
      <c r="C18" s="14"/>
      <c r="D18" s="3" t="s">
        <v>19</v>
      </c>
      <c r="E18" s="9">
        <v>30</v>
      </c>
      <c r="F18" s="15">
        <v>25</v>
      </c>
      <c r="G18" s="11">
        <f t="shared" si="0"/>
        <v>750</v>
      </c>
      <c r="H18" s="13"/>
      <c r="I18" s="13"/>
    </row>
    <row r="19" ht="26" customHeight="1" spans="1:9">
      <c r="A19" s="3">
        <v>12</v>
      </c>
      <c r="B19" s="3" t="s">
        <v>30</v>
      </c>
      <c r="C19" s="14" t="s">
        <v>31</v>
      </c>
      <c r="D19" s="3" t="s">
        <v>32</v>
      </c>
      <c r="E19" s="9">
        <v>60</v>
      </c>
      <c r="F19" s="12">
        <v>60</v>
      </c>
      <c r="G19" s="11">
        <f t="shared" si="0"/>
        <v>3600</v>
      </c>
      <c r="H19" s="13"/>
      <c r="I19" s="13"/>
    </row>
    <row r="20" ht="26" customHeight="1" spans="1:9">
      <c r="A20" s="3">
        <v>13</v>
      </c>
      <c r="B20" s="3" t="s">
        <v>33</v>
      </c>
      <c r="C20" s="14" t="s">
        <v>34</v>
      </c>
      <c r="D20" s="3" t="s">
        <v>35</v>
      </c>
      <c r="E20" s="9">
        <v>20</v>
      </c>
      <c r="F20" s="15">
        <v>320</v>
      </c>
      <c r="G20" s="11">
        <f t="shared" si="0"/>
        <v>6400</v>
      </c>
      <c r="H20" s="13"/>
      <c r="I20" s="13"/>
    </row>
    <row r="21" ht="26" customHeight="1" spans="1:9">
      <c r="A21" s="3">
        <v>14</v>
      </c>
      <c r="B21" s="3" t="s">
        <v>36</v>
      </c>
      <c r="C21" s="14" t="s">
        <v>37</v>
      </c>
      <c r="D21" s="3" t="s">
        <v>38</v>
      </c>
      <c r="E21" s="9">
        <v>100</v>
      </c>
      <c r="F21" s="12">
        <v>25</v>
      </c>
      <c r="G21" s="11">
        <f t="shared" si="0"/>
        <v>2500</v>
      </c>
      <c r="H21" s="13"/>
      <c r="I21" s="13"/>
    </row>
    <row r="22" ht="26" customHeight="1" spans="1:9">
      <c r="A22" s="3">
        <v>15</v>
      </c>
      <c r="B22" s="3" t="s">
        <v>39</v>
      </c>
      <c r="C22" s="14"/>
      <c r="D22" s="3" t="s">
        <v>19</v>
      </c>
      <c r="E22" s="9">
        <v>50</v>
      </c>
      <c r="F22" s="12">
        <v>70</v>
      </c>
      <c r="G22" s="11">
        <f t="shared" si="0"/>
        <v>3500</v>
      </c>
      <c r="H22" s="13"/>
      <c r="I22" s="13"/>
    </row>
    <row r="23" ht="26" customHeight="1" spans="1:9">
      <c r="A23" s="3">
        <v>16</v>
      </c>
      <c r="B23" s="3" t="s">
        <v>40</v>
      </c>
      <c r="C23" s="14"/>
      <c r="D23" s="3" t="s">
        <v>19</v>
      </c>
      <c r="E23" s="9">
        <v>20</v>
      </c>
      <c r="F23" s="12">
        <v>50</v>
      </c>
      <c r="G23" s="11">
        <f t="shared" si="0"/>
        <v>1000</v>
      </c>
      <c r="H23" s="13"/>
      <c r="I23" s="13"/>
    </row>
    <row r="24" ht="26" customHeight="1" spans="1:9">
      <c r="A24" s="3">
        <v>17</v>
      </c>
      <c r="B24" s="3" t="s">
        <v>41</v>
      </c>
      <c r="C24" s="14" t="s">
        <v>42</v>
      </c>
      <c r="D24" s="3" t="s">
        <v>19</v>
      </c>
      <c r="E24" s="9">
        <v>60</v>
      </c>
      <c r="F24" s="15">
        <v>25</v>
      </c>
      <c r="G24" s="11">
        <f t="shared" si="0"/>
        <v>1500</v>
      </c>
      <c r="H24" s="13"/>
      <c r="I24" s="13"/>
    </row>
    <row r="25" ht="26" customHeight="1" spans="1:9">
      <c r="A25" s="3">
        <v>18</v>
      </c>
      <c r="B25" s="3" t="s">
        <v>43</v>
      </c>
      <c r="C25" s="14"/>
      <c r="D25" s="3" t="s">
        <v>44</v>
      </c>
      <c r="E25" s="9">
        <v>1080</v>
      </c>
      <c r="F25" s="12">
        <v>1.8</v>
      </c>
      <c r="G25" s="11">
        <f t="shared" si="0"/>
        <v>1944</v>
      </c>
      <c r="H25" s="13"/>
      <c r="I25" s="13"/>
    </row>
    <row r="26" ht="26" customHeight="1" spans="1:9">
      <c r="A26" s="3">
        <v>19</v>
      </c>
      <c r="B26" s="3" t="s">
        <v>45</v>
      </c>
      <c r="C26" s="14" t="s">
        <v>46</v>
      </c>
      <c r="D26" s="3" t="s">
        <v>35</v>
      </c>
      <c r="E26" s="9">
        <v>200</v>
      </c>
      <c r="F26" s="12">
        <v>190</v>
      </c>
      <c r="G26" s="11">
        <f t="shared" si="0"/>
        <v>38000</v>
      </c>
      <c r="H26" s="13"/>
      <c r="I26" s="13"/>
    </row>
    <row r="27" ht="26" customHeight="1" spans="1:9">
      <c r="A27" s="3">
        <v>20</v>
      </c>
      <c r="B27" s="3" t="s">
        <v>47</v>
      </c>
      <c r="C27" s="14" t="s">
        <v>48</v>
      </c>
      <c r="D27" s="3" t="s">
        <v>35</v>
      </c>
      <c r="E27" s="9">
        <v>200</v>
      </c>
      <c r="F27" s="12">
        <v>160</v>
      </c>
      <c r="G27" s="11">
        <f t="shared" si="0"/>
        <v>32000</v>
      </c>
      <c r="H27" s="13"/>
      <c r="I27" s="13"/>
    </row>
    <row r="28" ht="26" customHeight="1" spans="1:9">
      <c r="A28" s="3">
        <v>21</v>
      </c>
      <c r="B28" s="3" t="s">
        <v>49</v>
      </c>
      <c r="C28" s="14" t="s">
        <v>50</v>
      </c>
      <c r="D28" s="3" t="s">
        <v>35</v>
      </c>
      <c r="E28" s="9">
        <v>100</v>
      </c>
      <c r="F28" s="12">
        <v>50</v>
      </c>
      <c r="G28" s="11">
        <f t="shared" si="0"/>
        <v>5000</v>
      </c>
      <c r="H28" s="13"/>
      <c r="I28" s="13"/>
    </row>
    <row r="29" ht="26" customHeight="1" spans="1:9">
      <c r="A29" s="3">
        <v>22</v>
      </c>
      <c r="B29" s="3" t="s">
        <v>51</v>
      </c>
      <c r="C29" s="16"/>
      <c r="D29" s="3" t="s">
        <v>19</v>
      </c>
      <c r="E29" s="9">
        <v>60</v>
      </c>
      <c r="F29" s="12">
        <v>53</v>
      </c>
      <c r="G29" s="11">
        <f t="shared" si="0"/>
        <v>3180</v>
      </c>
      <c r="H29" s="13"/>
      <c r="I29" s="13"/>
    </row>
    <row r="30" ht="26" customHeight="1" spans="1:9">
      <c r="A30" s="3">
        <v>23</v>
      </c>
      <c r="B30" s="3" t="s">
        <v>52</v>
      </c>
      <c r="C30" s="16"/>
      <c r="D30" s="3" t="s">
        <v>19</v>
      </c>
      <c r="E30" s="9">
        <v>60</v>
      </c>
      <c r="F30" s="12">
        <v>70</v>
      </c>
      <c r="G30" s="11">
        <f t="shared" si="0"/>
        <v>4200</v>
      </c>
      <c r="H30" s="13"/>
      <c r="I30" s="13"/>
    </row>
    <row r="31" ht="26" customHeight="1" spans="1:9">
      <c r="A31" s="3">
        <v>24</v>
      </c>
      <c r="B31" s="3" t="s">
        <v>53</v>
      </c>
      <c r="C31" s="16"/>
      <c r="D31" s="3" t="s">
        <v>19</v>
      </c>
      <c r="E31" s="9">
        <v>100</v>
      </c>
      <c r="F31" s="10">
        <v>13</v>
      </c>
      <c r="G31" s="11">
        <f t="shared" si="0"/>
        <v>1300</v>
      </c>
      <c r="H31" s="13"/>
      <c r="I31" s="13"/>
    </row>
    <row r="32" ht="26" customHeight="1" spans="1:9">
      <c r="A32" s="3">
        <v>25</v>
      </c>
      <c r="B32" s="3" t="s">
        <v>54</v>
      </c>
      <c r="C32" s="16"/>
      <c r="D32" s="3" t="s">
        <v>19</v>
      </c>
      <c r="E32" s="9">
        <v>200</v>
      </c>
      <c r="F32" s="10">
        <v>7.5</v>
      </c>
      <c r="G32" s="11">
        <f t="shared" si="0"/>
        <v>1500</v>
      </c>
      <c r="H32" s="13"/>
      <c r="I32" s="13"/>
    </row>
    <row r="33" ht="26" customHeight="1" spans="1:9">
      <c r="A33" s="3">
        <v>26</v>
      </c>
      <c r="B33" s="3" t="s">
        <v>55</v>
      </c>
      <c r="C33" s="16"/>
      <c r="D33" s="3" t="s">
        <v>19</v>
      </c>
      <c r="E33" s="9">
        <v>1000</v>
      </c>
      <c r="F33" s="10">
        <v>5.8</v>
      </c>
      <c r="G33" s="11">
        <f t="shared" si="0"/>
        <v>5800</v>
      </c>
      <c r="H33" s="13"/>
      <c r="I33" s="13"/>
    </row>
    <row r="34" ht="26" customHeight="1" spans="1:9">
      <c r="A34" s="3">
        <v>27</v>
      </c>
      <c r="B34" s="3" t="s">
        <v>56</v>
      </c>
      <c r="C34" s="14" t="s">
        <v>57</v>
      </c>
      <c r="D34" s="3" t="s">
        <v>35</v>
      </c>
      <c r="E34" s="9">
        <v>6</v>
      </c>
      <c r="F34" s="10">
        <v>190</v>
      </c>
      <c r="G34" s="11">
        <f t="shared" si="0"/>
        <v>1140</v>
      </c>
      <c r="H34" s="13"/>
      <c r="I34" s="13"/>
    </row>
    <row r="35" ht="26" customHeight="1" spans="1:9">
      <c r="A35" s="3">
        <v>28</v>
      </c>
      <c r="B35" s="3" t="s">
        <v>58</v>
      </c>
      <c r="C35" s="14" t="s">
        <v>59</v>
      </c>
      <c r="D35" s="3" t="s">
        <v>35</v>
      </c>
      <c r="E35" s="9">
        <v>60</v>
      </c>
      <c r="F35" s="10">
        <v>148</v>
      </c>
      <c r="G35" s="11">
        <f t="shared" si="0"/>
        <v>8880</v>
      </c>
      <c r="H35" s="13"/>
      <c r="I35" s="13"/>
    </row>
    <row r="36" ht="26" customHeight="1" spans="1:9">
      <c r="A36" s="6" t="s">
        <v>60</v>
      </c>
      <c r="B36" s="5"/>
      <c r="C36" s="13"/>
      <c r="D36" s="3"/>
      <c r="E36" s="3"/>
      <c r="F36" s="3"/>
      <c r="G36" s="10">
        <f>SUM(G8:G35)</f>
        <v>154734</v>
      </c>
      <c r="H36" s="13"/>
      <c r="I36" s="13"/>
    </row>
    <row r="37" ht="26" customHeight="1" spans="1:9">
      <c r="A37" s="3" t="s">
        <v>61</v>
      </c>
      <c r="B37" s="3"/>
      <c r="C37" s="3"/>
      <c r="D37" s="3"/>
      <c r="E37" s="3"/>
      <c r="F37" s="3"/>
      <c r="G37" s="3"/>
      <c r="H37" s="3"/>
      <c r="I37" s="3"/>
    </row>
    <row r="38" ht="26" customHeight="1" spans="1:9">
      <c r="A38" s="3" t="s">
        <v>62</v>
      </c>
      <c r="B38" s="3"/>
      <c r="C38" s="3"/>
      <c r="D38" s="3"/>
      <c r="E38" s="3"/>
      <c r="F38" s="3"/>
      <c r="G38" s="3"/>
      <c r="H38" s="3"/>
      <c r="I38" s="3"/>
    </row>
    <row r="39" ht="26" customHeight="1" spans="1:9">
      <c r="A39" s="3" t="s">
        <v>63</v>
      </c>
      <c r="B39" s="3"/>
      <c r="C39" s="3" t="s">
        <v>64</v>
      </c>
      <c r="D39" s="3"/>
      <c r="E39" s="3"/>
      <c r="F39" s="3"/>
      <c r="G39" s="3"/>
      <c r="H39" s="3"/>
      <c r="I39" s="3"/>
    </row>
    <row r="40" ht="26" customHeight="1" spans="1:9">
      <c r="A40" s="3" t="s">
        <v>65</v>
      </c>
      <c r="B40" s="3"/>
      <c r="C40" s="3"/>
      <c r="D40" s="3"/>
      <c r="E40" s="3"/>
      <c r="F40" s="3"/>
      <c r="G40" s="3"/>
      <c r="H40" s="3"/>
      <c r="I40" s="3"/>
    </row>
    <row r="41" ht="26" customHeight="1" spans="1:9">
      <c r="A41" s="3" t="s">
        <v>66</v>
      </c>
      <c r="B41" s="3"/>
      <c r="C41" s="3"/>
      <c r="D41" s="3"/>
      <c r="E41" s="3"/>
      <c r="F41" s="13" t="s">
        <v>4</v>
      </c>
      <c r="G41" s="13"/>
      <c r="H41" s="3"/>
      <c r="I41" s="3"/>
    </row>
    <row r="42" ht="26" customHeight="1" spans="1:9">
      <c r="A42" s="9" t="s">
        <v>67</v>
      </c>
      <c r="B42" s="9"/>
      <c r="C42" s="17"/>
      <c r="D42" s="17"/>
      <c r="E42" s="17"/>
      <c r="F42" s="17"/>
      <c r="G42" s="17"/>
      <c r="H42" s="17"/>
      <c r="I42" s="17"/>
    </row>
    <row r="43" ht="26" customHeight="1" spans="1:9">
      <c r="A43" s="3" t="s">
        <v>68</v>
      </c>
      <c r="B43" s="3"/>
      <c r="C43" s="3"/>
      <c r="D43" s="3"/>
      <c r="E43" s="3"/>
      <c r="F43" s="3"/>
      <c r="G43" s="3"/>
      <c r="H43" s="3"/>
      <c r="I43" s="3"/>
    </row>
  </sheetData>
  <mergeCells count="26">
    <mergeCell ref="A1:I1"/>
    <mergeCell ref="A2:B2"/>
    <mergeCell ref="C2:I2"/>
    <mergeCell ref="A3:B3"/>
    <mergeCell ref="C3:I3"/>
    <mergeCell ref="A4:B4"/>
    <mergeCell ref="C4:E4"/>
    <mergeCell ref="A5:B5"/>
    <mergeCell ref="C5:I5"/>
    <mergeCell ref="A6:B6"/>
    <mergeCell ref="C6:I6"/>
    <mergeCell ref="A36:B36"/>
    <mergeCell ref="A37:B37"/>
    <mergeCell ref="C37:I37"/>
    <mergeCell ref="A38:B38"/>
    <mergeCell ref="C38:I38"/>
    <mergeCell ref="A39:B39"/>
    <mergeCell ref="C39:I39"/>
    <mergeCell ref="A40:B40"/>
    <mergeCell ref="C40:I40"/>
    <mergeCell ref="A41:B41"/>
    <mergeCell ref="C41:E41"/>
    <mergeCell ref="A42:B42"/>
    <mergeCell ref="C42:I42"/>
    <mergeCell ref="A43:B43"/>
    <mergeCell ref="C43:I43"/>
  </mergeCells>
  <pageMargins left="0.393055555555556" right="0.236111111111111" top="0.432638888888889" bottom="0.314583333333333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副食品报价单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2024-09-19T03:08:52Z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7e163857061b41e8878994d9ae2a1f6c</vt:lpwstr>
  </property>
</Properties>
</file>