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蔬菜水果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<sst xmlns="http://schemas.openxmlformats.org/spreadsheetml/2006/main" count="116" uniqueCount="74">
  <si>
    <t>采购报价表</t>
  </si>
  <si>
    <t>报价日期：</t>
  </si>
  <si>
    <t>报价单位（签章）：</t>
  </si>
  <si>
    <t>报价单位联系人：</t>
  </si>
  <si>
    <t>电话：</t>
  </si>
  <si>
    <t>项目名称：</t>
  </si>
  <si>
    <t>采购新鲜蔬菜水果一批</t>
  </si>
  <si>
    <t>报价要求：</t>
  </si>
  <si>
    <t>报价不可超过最高限价，以报价为结算价。</t>
  </si>
  <si>
    <t>序号</t>
  </si>
  <si>
    <t>物资名称</t>
  </si>
  <si>
    <t>规格</t>
  </si>
  <si>
    <t>单位</t>
  </si>
  <si>
    <t>数量</t>
  </si>
  <si>
    <t>限价（元）</t>
  </si>
  <si>
    <t>金额</t>
  </si>
  <si>
    <t>报价</t>
  </si>
  <si>
    <t>结算金额</t>
  </si>
  <si>
    <t>螺丝辣椒</t>
  </si>
  <si>
    <t>kg</t>
  </si>
  <si>
    <t>红椒</t>
  </si>
  <si>
    <t>香葱</t>
  </si>
  <si>
    <t>大葱</t>
  </si>
  <si>
    <t>生姜</t>
  </si>
  <si>
    <t>皮牙子</t>
  </si>
  <si>
    <t>大蒜</t>
  </si>
  <si>
    <t>丝瓜</t>
  </si>
  <si>
    <t>青笋</t>
  </si>
  <si>
    <t>莲藕</t>
  </si>
  <si>
    <t>油麦菜</t>
  </si>
  <si>
    <t>香菜</t>
  </si>
  <si>
    <t>油白菜</t>
  </si>
  <si>
    <t>山药</t>
  </si>
  <si>
    <t>杏鲍菇</t>
  </si>
  <si>
    <t>花菜</t>
  </si>
  <si>
    <t>冬瓜</t>
  </si>
  <si>
    <t>毛芹菜</t>
  </si>
  <si>
    <t>茶树菇</t>
  </si>
  <si>
    <t>长茄子</t>
  </si>
  <si>
    <t>西红柿</t>
  </si>
  <si>
    <t>豇豆</t>
  </si>
  <si>
    <t>黄豆芽</t>
  </si>
  <si>
    <t>蒜苗</t>
  </si>
  <si>
    <t>金针菇</t>
  </si>
  <si>
    <t>绿豆芽</t>
  </si>
  <si>
    <t>菠菜</t>
  </si>
  <si>
    <t>蒜苔</t>
  </si>
  <si>
    <t>西瓜红薯</t>
  </si>
  <si>
    <t>平菇</t>
  </si>
  <si>
    <t>黄瓜</t>
  </si>
  <si>
    <t>韭菜</t>
  </si>
  <si>
    <t>香菇</t>
  </si>
  <si>
    <t>西葫芦</t>
  </si>
  <si>
    <t>豆角</t>
  </si>
  <si>
    <t>四季</t>
  </si>
  <si>
    <t>菜心</t>
  </si>
  <si>
    <t>广东</t>
  </si>
  <si>
    <t>生菜</t>
  </si>
  <si>
    <t>西兰花</t>
  </si>
  <si>
    <t>苹果</t>
  </si>
  <si>
    <t>红富士</t>
  </si>
  <si>
    <t>香蕉</t>
  </si>
  <si>
    <t>脐橙</t>
  </si>
  <si>
    <t>葡萄</t>
  </si>
  <si>
    <t>红提</t>
  </si>
  <si>
    <t>合计</t>
  </si>
  <si>
    <t>有效时间</t>
  </si>
  <si>
    <t>付款方式</t>
  </si>
  <si>
    <t>供货周期</t>
  </si>
  <si>
    <t>分批次配送、验收时去皮称重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</si>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</sst>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topLeftCell="A46" workbookViewId="0">
      <selection activeCell="M51" sqref="M51"/>
    </sheetView>
  </sheetViews>
  <sheetFormatPr defaultColWidth="9" defaultRowHeight="13.5"/>
  <cols>
    <col min="1" max="1" width="5.25" customWidth="1"/>
    <col min="2" max="2" width="11.375" style="1" customWidth="1"/>
    <col min="3" max="3" width="8.75" customWidth="1"/>
    <col min="4" max="4" width="6.5" style="1" customWidth="1"/>
    <col min="5" max="5" width="11.375" style="1" customWidth="1"/>
    <col min="6" max="6" width="10.125" customWidth="1"/>
    <col min="7" max="7" width="12.875" customWidth="1"/>
    <col min="8" max="8" width="10.625" customWidth="1"/>
    <col min="9" max="9" width="14.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4"/>
      <c r="C2" s="5"/>
      <c r="D2" s="6"/>
      <c r="E2" s="6"/>
      <c r="F2" s="6"/>
      <c r="G2" s="6"/>
      <c r="H2" s="4"/>
      <c r="I2" s="11"/>
    </row>
    <row r="3" ht="26" customHeight="1" spans="1:9">
      <c r="A3" s="3" t="s">
        <v>2</v>
      </c>
      <c r="B3" s="4"/>
      <c r="C3" s="3"/>
      <c r="D3" s="6"/>
      <c r="E3" s="6"/>
      <c r="F3" s="6"/>
      <c r="G3" s="6"/>
      <c r="H3" s="6"/>
      <c r="I3" s="4"/>
    </row>
    <row r="4" ht="26" customHeight="1" spans="1:9">
      <c r="A4" s="3" t="s">
        <v>3</v>
      </c>
      <c r="B4" s="4"/>
      <c r="C4" s="3"/>
      <c r="D4" s="6"/>
      <c r="E4" s="4"/>
      <c r="F4" s="7" t="s">
        <v>4</v>
      </c>
      <c r="G4" s="3"/>
      <c r="H4" s="3"/>
      <c r="I4" s="4"/>
    </row>
    <row r="5" ht="26" customHeight="1" spans="1:9">
      <c r="A5" s="7" t="s">
        <v>5</v>
      </c>
      <c r="B5" s="7"/>
      <c r="C5" s="3" t="s">
        <v>6</v>
      </c>
      <c r="D5" s="6"/>
      <c r="E5" s="6"/>
      <c r="F5" s="6"/>
      <c r="G5" s="6"/>
      <c r="H5" s="6"/>
      <c r="I5" s="4"/>
    </row>
    <row r="6" customFormat="1" ht="48" customHeight="1" spans="1:9">
      <c r="A6" s="3" t="s">
        <v>7</v>
      </c>
      <c r="B6" s="4"/>
      <c r="C6" s="3" t="s">
        <v>8</v>
      </c>
      <c r="D6" s="6"/>
      <c r="E6" s="6"/>
      <c r="F6" s="6"/>
      <c r="G6" s="6"/>
      <c r="H6" s="6"/>
      <c r="I6" s="4"/>
    </row>
    <row r="7" s="1" customFormat="1" ht="26" customHeight="1" spans="1:9">
      <c r="A7" s="7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</row>
    <row r="8" s="1" customFormat="1" ht="26" customHeight="1" spans="1:9">
      <c r="A8" s="7">
        <v>1</v>
      </c>
      <c r="B8" s="7" t="s">
        <v>18</v>
      </c>
      <c r="C8" s="7"/>
      <c r="D8" s="7" t="s">
        <v>19</v>
      </c>
      <c r="E8" s="7">
        <v>1200</v>
      </c>
      <c r="F8" s="8">
        <v>8</v>
      </c>
      <c r="G8" s="9">
        <f>F8*E8</f>
        <v>9600</v>
      </c>
      <c r="H8" s="7"/>
      <c r="I8" s="7"/>
    </row>
    <row r="9" s="1" customFormat="1" ht="26" customHeight="1" spans="1:9">
      <c r="A9" s="7">
        <v>2</v>
      </c>
      <c r="B9" s="7" t="s">
        <v>20</v>
      </c>
      <c r="C9" s="7"/>
      <c r="D9" s="7" t="s">
        <v>19</v>
      </c>
      <c r="E9" s="7">
        <v>200</v>
      </c>
      <c r="F9" s="8">
        <v>8</v>
      </c>
      <c r="G9" s="9">
        <f t="shared" ref="G9:G49" si="0">F9*E9</f>
        <v>1600</v>
      </c>
      <c r="H9" s="7"/>
      <c r="I9" s="7"/>
    </row>
    <row r="10" s="1" customFormat="1" ht="26" customHeight="1" spans="1:9">
      <c r="A10" s="7">
        <v>3</v>
      </c>
      <c r="B10" s="7" t="s">
        <v>21</v>
      </c>
      <c r="C10" s="7"/>
      <c r="D10" s="7" t="s">
        <v>19</v>
      </c>
      <c r="E10" s="7">
        <v>40</v>
      </c>
      <c r="F10" s="8">
        <v>17</v>
      </c>
      <c r="G10" s="9">
        <f t="shared" si="0"/>
        <v>680</v>
      </c>
      <c r="H10" s="7"/>
      <c r="I10" s="7"/>
    </row>
    <row r="11" s="1" customFormat="1" ht="26" customHeight="1" spans="1:9">
      <c r="A11" s="7">
        <v>4</v>
      </c>
      <c r="B11" s="7" t="s">
        <v>22</v>
      </c>
      <c r="C11" s="7"/>
      <c r="D11" s="7" t="s">
        <v>19</v>
      </c>
      <c r="E11" s="7">
        <v>240</v>
      </c>
      <c r="F11" s="8">
        <v>6.5</v>
      </c>
      <c r="G11" s="9">
        <f t="shared" si="0"/>
        <v>1560</v>
      </c>
      <c r="H11" s="7"/>
      <c r="I11" s="7"/>
    </row>
    <row r="12" s="1" customFormat="1" ht="26" customHeight="1" spans="1:9">
      <c r="A12" s="7">
        <v>5</v>
      </c>
      <c r="B12" s="7" t="s">
        <v>23</v>
      </c>
      <c r="C12" s="7"/>
      <c r="D12" s="7" t="s">
        <v>19</v>
      </c>
      <c r="E12" s="7">
        <v>60</v>
      </c>
      <c r="F12" s="8">
        <v>13</v>
      </c>
      <c r="G12" s="9">
        <f t="shared" si="0"/>
        <v>780</v>
      </c>
      <c r="H12" s="7"/>
      <c r="I12" s="7"/>
    </row>
    <row r="13" s="1" customFormat="1" ht="26" customHeight="1" spans="1:9">
      <c r="A13" s="7">
        <v>6</v>
      </c>
      <c r="B13" s="7" t="s">
        <v>24</v>
      </c>
      <c r="C13" s="7"/>
      <c r="D13" s="7" t="s">
        <v>19</v>
      </c>
      <c r="E13" s="7">
        <v>480</v>
      </c>
      <c r="F13" s="8">
        <v>4</v>
      </c>
      <c r="G13" s="9">
        <f t="shared" si="0"/>
        <v>1920</v>
      </c>
      <c r="H13" s="7"/>
      <c r="I13" s="7"/>
    </row>
    <row r="14" s="1" customFormat="1" ht="26" customHeight="1" spans="1:9">
      <c r="A14" s="7">
        <v>7</v>
      </c>
      <c r="B14" s="7" t="s">
        <v>25</v>
      </c>
      <c r="C14" s="7"/>
      <c r="D14" s="7" t="s">
        <v>19</v>
      </c>
      <c r="E14" s="7">
        <v>160</v>
      </c>
      <c r="F14" s="8">
        <v>15</v>
      </c>
      <c r="G14" s="9">
        <f t="shared" si="0"/>
        <v>2400</v>
      </c>
      <c r="H14" s="7"/>
      <c r="I14" s="7"/>
    </row>
    <row r="15" s="1" customFormat="1" ht="26" customHeight="1" spans="1:9">
      <c r="A15" s="7">
        <v>8</v>
      </c>
      <c r="B15" s="7" t="s">
        <v>26</v>
      </c>
      <c r="C15" s="7"/>
      <c r="D15" s="7" t="s">
        <v>19</v>
      </c>
      <c r="E15" s="7">
        <v>360</v>
      </c>
      <c r="F15" s="8">
        <v>10</v>
      </c>
      <c r="G15" s="9">
        <f t="shared" si="0"/>
        <v>3600</v>
      </c>
      <c r="H15" s="7"/>
      <c r="I15" s="7"/>
    </row>
    <row r="16" s="1" customFormat="1" ht="26" customHeight="1" spans="1:9">
      <c r="A16" s="7">
        <v>9</v>
      </c>
      <c r="B16" s="7" t="s">
        <v>27</v>
      </c>
      <c r="C16" s="7"/>
      <c r="D16" s="7" t="s">
        <v>19</v>
      </c>
      <c r="E16" s="7">
        <v>360</v>
      </c>
      <c r="F16" s="8">
        <v>5.8</v>
      </c>
      <c r="G16" s="9">
        <f t="shared" si="0"/>
        <v>2088</v>
      </c>
      <c r="H16" s="7"/>
      <c r="I16" s="7"/>
    </row>
    <row r="17" s="1" customFormat="1" ht="26" customHeight="1" spans="1:9">
      <c r="A17" s="7">
        <v>10</v>
      </c>
      <c r="B17" s="7" t="s">
        <v>28</v>
      </c>
      <c r="C17" s="7"/>
      <c r="D17" s="7" t="s">
        <v>19</v>
      </c>
      <c r="E17" s="7">
        <v>320</v>
      </c>
      <c r="F17" s="8">
        <v>9.5</v>
      </c>
      <c r="G17" s="9">
        <f t="shared" si="0"/>
        <v>3040</v>
      </c>
      <c r="H17" s="7"/>
      <c r="I17" s="7"/>
    </row>
    <row r="18" s="1" customFormat="1" ht="26" customHeight="1" spans="1:9">
      <c r="A18" s="7">
        <v>11</v>
      </c>
      <c r="B18" s="7" t="s">
        <v>29</v>
      </c>
      <c r="C18" s="7"/>
      <c r="D18" s="7" t="s">
        <v>19</v>
      </c>
      <c r="E18" s="7">
        <v>400</v>
      </c>
      <c r="F18" s="8">
        <v>5</v>
      </c>
      <c r="G18" s="9">
        <f t="shared" si="0"/>
        <v>2000</v>
      </c>
      <c r="H18" s="7"/>
      <c r="I18" s="7"/>
    </row>
    <row r="19" s="1" customFormat="1" ht="26" customHeight="1" spans="1:9">
      <c r="A19" s="7">
        <v>12</v>
      </c>
      <c r="B19" s="7" t="s">
        <v>30</v>
      </c>
      <c r="C19" s="7"/>
      <c r="D19" s="7" t="s">
        <v>19</v>
      </c>
      <c r="E19" s="7">
        <v>24</v>
      </c>
      <c r="F19" s="8">
        <v>7.5</v>
      </c>
      <c r="G19" s="9">
        <f t="shared" si="0"/>
        <v>180</v>
      </c>
      <c r="H19" s="7"/>
      <c r="I19" s="7"/>
    </row>
    <row r="20" s="1" customFormat="1" ht="26" customHeight="1" spans="1:9">
      <c r="A20" s="7">
        <v>13</v>
      </c>
      <c r="B20" s="7" t="s">
        <v>31</v>
      </c>
      <c r="C20" s="7"/>
      <c r="D20" s="7" t="s">
        <v>19</v>
      </c>
      <c r="E20" s="7">
        <v>400</v>
      </c>
      <c r="F20" s="8">
        <v>4.5</v>
      </c>
      <c r="G20" s="9">
        <f t="shared" si="0"/>
        <v>1800</v>
      </c>
      <c r="H20" s="7"/>
      <c r="I20" s="7"/>
    </row>
    <row r="21" s="1" customFormat="1" ht="26" customHeight="1" spans="1:9">
      <c r="A21" s="7">
        <v>14</v>
      </c>
      <c r="B21" s="7" t="s">
        <v>32</v>
      </c>
      <c r="C21" s="7"/>
      <c r="D21" s="7" t="s">
        <v>19</v>
      </c>
      <c r="E21" s="7">
        <v>240</v>
      </c>
      <c r="F21" s="8">
        <v>6</v>
      </c>
      <c r="G21" s="9">
        <f t="shared" si="0"/>
        <v>1440</v>
      </c>
      <c r="H21" s="7"/>
      <c r="I21" s="7"/>
    </row>
    <row r="22" s="1" customFormat="1" ht="26" customHeight="1" spans="1:9">
      <c r="A22" s="7">
        <v>15</v>
      </c>
      <c r="B22" s="7" t="s">
        <v>33</v>
      </c>
      <c r="C22" s="7"/>
      <c r="D22" s="7" t="s">
        <v>19</v>
      </c>
      <c r="E22" s="7">
        <v>320</v>
      </c>
      <c r="F22" s="8">
        <v>11</v>
      </c>
      <c r="G22" s="9">
        <f t="shared" si="0"/>
        <v>3520</v>
      </c>
      <c r="H22" s="7"/>
      <c r="I22" s="7"/>
    </row>
    <row r="23" s="1" customFormat="1" ht="26" customHeight="1" spans="1:9">
      <c r="A23" s="7">
        <v>16</v>
      </c>
      <c r="B23" s="10" t="s">
        <v>34</v>
      </c>
      <c r="C23" s="7"/>
      <c r="D23" s="7" t="s">
        <v>19</v>
      </c>
      <c r="E23" s="7">
        <v>320</v>
      </c>
      <c r="F23" s="8">
        <v>7</v>
      </c>
      <c r="G23" s="9">
        <f t="shared" si="0"/>
        <v>2240</v>
      </c>
      <c r="H23" s="7"/>
      <c r="I23" s="7"/>
    </row>
    <row r="24" s="1" customFormat="1" ht="26" customHeight="1" spans="1:9">
      <c r="A24" s="7">
        <v>17</v>
      </c>
      <c r="B24" s="10" t="s">
        <v>35</v>
      </c>
      <c r="C24" s="7"/>
      <c r="D24" s="7" t="s">
        <v>19</v>
      </c>
      <c r="E24" s="7">
        <v>240</v>
      </c>
      <c r="F24" s="8">
        <v>3.1</v>
      </c>
      <c r="G24" s="9">
        <f t="shared" si="0"/>
        <v>744</v>
      </c>
      <c r="H24" s="7"/>
      <c r="I24" s="7"/>
    </row>
    <row r="25" s="1" customFormat="1" ht="26" customHeight="1" spans="1:9">
      <c r="A25" s="7">
        <v>18</v>
      </c>
      <c r="B25" s="7" t="s">
        <v>36</v>
      </c>
      <c r="C25" s="7"/>
      <c r="D25" s="7" t="s">
        <v>19</v>
      </c>
      <c r="E25" s="7">
        <v>400</v>
      </c>
      <c r="F25" s="8">
        <v>7.8</v>
      </c>
      <c r="G25" s="9">
        <f t="shared" si="0"/>
        <v>3120</v>
      </c>
      <c r="H25" s="7"/>
      <c r="I25" s="7"/>
    </row>
    <row r="26" s="1" customFormat="1" ht="26" customHeight="1" spans="1:9">
      <c r="A26" s="7">
        <v>19</v>
      </c>
      <c r="B26" s="7" t="s">
        <v>37</v>
      </c>
      <c r="C26" s="7"/>
      <c r="D26" s="7" t="s">
        <v>19</v>
      </c>
      <c r="E26" s="7">
        <v>240</v>
      </c>
      <c r="F26" s="8">
        <v>18</v>
      </c>
      <c r="G26" s="9">
        <f t="shared" si="0"/>
        <v>4320</v>
      </c>
      <c r="H26" s="7"/>
      <c r="I26" s="7"/>
    </row>
    <row r="27" s="1" customFormat="1" ht="26" customHeight="1" spans="1:9">
      <c r="A27" s="7">
        <v>20</v>
      </c>
      <c r="B27" s="7" t="s">
        <v>38</v>
      </c>
      <c r="C27" s="7"/>
      <c r="D27" s="7" t="s">
        <v>19</v>
      </c>
      <c r="E27" s="7">
        <v>320</v>
      </c>
      <c r="F27" s="8">
        <v>7</v>
      </c>
      <c r="G27" s="9">
        <f t="shared" si="0"/>
        <v>2240</v>
      </c>
      <c r="H27" s="7"/>
      <c r="I27" s="7"/>
    </row>
    <row r="28" s="1" customFormat="1" ht="26" customHeight="1" spans="1:9">
      <c r="A28" s="7">
        <v>21</v>
      </c>
      <c r="B28" s="7" t="s">
        <v>39</v>
      </c>
      <c r="C28" s="7"/>
      <c r="D28" s="7" t="s">
        <v>19</v>
      </c>
      <c r="E28" s="7">
        <v>320</v>
      </c>
      <c r="F28" s="8">
        <v>5.5</v>
      </c>
      <c r="G28" s="9">
        <f t="shared" si="0"/>
        <v>1760</v>
      </c>
      <c r="H28" s="7"/>
      <c r="I28" s="7"/>
    </row>
    <row r="29" s="1" customFormat="1" ht="26" customHeight="1" spans="1:9">
      <c r="A29" s="7">
        <v>22</v>
      </c>
      <c r="B29" s="7" t="s">
        <v>40</v>
      </c>
      <c r="C29" s="7"/>
      <c r="D29" s="7" t="s">
        <v>19</v>
      </c>
      <c r="E29" s="7">
        <v>320</v>
      </c>
      <c r="F29" s="8">
        <v>17</v>
      </c>
      <c r="G29" s="9">
        <f t="shared" si="0"/>
        <v>5440</v>
      </c>
      <c r="H29" s="7"/>
      <c r="I29" s="7"/>
    </row>
    <row r="30" s="1" customFormat="1" ht="26" customHeight="1" spans="1:9">
      <c r="A30" s="7">
        <v>23</v>
      </c>
      <c r="B30" s="7" t="s">
        <v>41</v>
      </c>
      <c r="C30" s="7"/>
      <c r="D30" s="7" t="s">
        <v>19</v>
      </c>
      <c r="E30" s="7">
        <v>80</v>
      </c>
      <c r="F30" s="8">
        <v>4</v>
      </c>
      <c r="G30" s="9">
        <f t="shared" si="0"/>
        <v>320</v>
      </c>
      <c r="H30" s="7"/>
      <c r="I30" s="7"/>
    </row>
    <row r="31" s="1" customFormat="1" ht="26" customHeight="1" spans="1:9">
      <c r="A31" s="7">
        <v>24</v>
      </c>
      <c r="B31" s="7" t="s">
        <v>42</v>
      </c>
      <c r="C31" s="7"/>
      <c r="D31" s="7" t="s">
        <v>19</v>
      </c>
      <c r="E31" s="7">
        <v>40</v>
      </c>
      <c r="F31" s="8">
        <v>9</v>
      </c>
      <c r="G31" s="9">
        <f t="shared" si="0"/>
        <v>360</v>
      </c>
      <c r="H31" s="7"/>
      <c r="I31" s="7"/>
    </row>
    <row r="32" s="1" customFormat="1" ht="26" customHeight="1" spans="1:9">
      <c r="A32" s="7">
        <v>25</v>
      </c>
      <c r="B32" s="7" t="s">
        <v>43</v>
      </c>
      <c r="C32" s="7"/>
      <c r="D32" s="7" t="s">
        <v>19</v>
      </c>
      <c r="E32" s="7">
        <v>80</v>
      </c>
      <c r="F32" s="8">
        <v>8</v>
      </c>
      <c r="G32" s="9">
        <f t="shared" si="0"/>
        <v>640</v>
      </c>
      <c r="H32" s="7"/>
      <c r="I32" s="7"/>
    </row>
    <row r="33" s="1" customFormat="1" ht="26" customHeight="1" spans="1:9">
      <c r="A33" s="7">
        <v>26</v>
      </c>
      <c r="B33" s="7" t="s">
        <v>44</v>
      </c>
      <c r="C33" s="7"/>
      <c r="D33" s="7" t="s">
        <v>19</v>
      </c>
      <c r="E33" s="7">
        <v>160</v>
      </c>
      <c r="F33" s="8">
        <v>4</v>
      </c>
      <c r="G33" s="9">
        <f t="shared" si="0"/>
        <v>640</v>
      </c>
      <c r="H33" s="7"/>
      <c r="I33" s="7"/>
    </row>
    <row r="34" s="1" customFormat="1" ht="26" customHeight="1" spans="1:9">
      <c r="A34" s="7">
        <v>27</v>
      </c>
      <c r="B34" s="7" t="s">
        <v>45</v>
      </c>
      <c r="C34" s="7"/>
      <c r="D34" s="7" t="s">
        <v>19</v>
      </c>
      <c r="E34" s="7">
        <v>160</v>
      </c>
      <c r="F34" s="8">
        <v>5.5</v>
      </c>
      <c r="G34" s="9">
        <f t="shared" si="0"/>
        <v>880</v>
      </c>
      <c r="H34" s="7"/>
      <c r="I34" s="7"/>
    </row>
    <row r="35" s="1" customFormat="1" ht="26" customHeight="1" spans="1:9">
      <c r="A35" s="7">
        <v>28</v>
      </c>
      <c r="B35" s="7" t="s">
        <v>46</v>
      </c>
      <c r="C35" s="7"/>
      <c r="D35" s="7" t="s">
        <v>19</v>
      </c>
      <c r="E35" s="7">
        <v>480</v>
      </c>
      <c r="F35" s="8">
        <v>8.5</v>
      </c>
      <c r="G35" s="9">
        <f t="shared" si="0"/>
        <v>4080</v>
      </c>
      <c r="H35" s="7"/>
      <c r="I35" s="7"/>
    </row>
    <row r="36" s="1" customFormat="1" ht="26" customHeight="1" spans="1:9">
      <c r="A36" s="7">
        <v>29</v>
      </c>
      <c r="B36" s="7" t="s">
        <v>47</v>
      </c>
      <c r="C36" s="7"/>
      <c r="D36" s="7" t="s">
        <v>19</v>
      </c>
      <c r="E36" s="7">
        <v>800</v>
      </c>
      <c r="F36" s="8">
        <v>4.5</v>
      </c>
      <c r="G36" s="9">
        <f t="shared" si="0"/>
        <v>3600</v>
      </c>
      <c r="H36" s="7"/>
      <c r="I36" s="7"/>
    </row>
    <row r="37" s="1" customFormat="1" ht="26" customHeight="1" spans="1:9">
      <c r="A37" s="7">
        <v>30</v>
      </c>
      <c r="B37" s="7" t="s">
        <v>48</v>
      </c>
      <c r="C37" s="7"/>
      <c r="D37" s="7" t="s">
        <v>19</v>
      </c>
      <c r="E37" s="7">
        <v>320</v>
      </c>
      <c r="F37" s="8">
        <v>7</v>
      </c>
      <c r="G37" s="9">
        <f t="shared" si="0"/>
        <v>2240</v>
      </c>
      <c r="H37" s="7"/>
      <c r="I37" s="7"/>
    </row>
    <row r="38" s="1" customFormat="1" ht="26" customHeight="1" spans="1:9">
      <c r="A38" s="7">
        <v>31</v>
      </c>
      <c r="B38" s="7" t="s">
        <v>49</v>
      </c>
      <c r="C38" s="7"/>
      <c r="D38" s="7" t="s">
        <v>19</v>
      </c>
      <c r="E38" s="7">
        <v>400</v>
      </c>
      <c r="F38" s="8">
        <v>5.8</v>
      </c>
      <c r="G38" s="9">
        <f t="shared" si="0"/>
        <v>2320</v>
      </c>
      <c r="H38" s="7"/>
      <c r="I38" s="7"/>
    </row>
    <row r="39" s="1" customFormat="1" ht="26" customHeight="1" spans="1:9">
      <c r="A39" s="7">
        <v>32</v>
      </c>
      <c r="B39" s="7" t="s">
        <v>50</v>
      </c>
      <c r="C39" s="7"/>
      <c r="D39" s="7" t="s">
        <v>19</v>
      </c>
      <c r="E39" s="7">
        <v>400</v>
      </c>
      <c r="F39" s="8">
        <v>7.7</v>
      </c>
      <c r="G39" s="9">
        <f t="shared" si="0"/>
        <v>3080</v>
      </c>
      <c r="H39" s="7"/>
      <c r="I39" s="7"/>
    </row>
    <row r="40" s="1" customFormat="1" ht="26" customHeight="1" spans="1:9">
      <c r="A40" s="7">
        <v>33</v>
      </c>
      <c r="B40" s="7" t="s">
        <v>51</v>
      </c>
      <c r="C40" s="7"/>
      <c r="D40" s="7" t="s">
        <v>19</v>
      </c>
      <c r="E40" s="7">
        <v>200</v>
      </c>
      <c r="F40" s="8">
        <v>19</v>
      </c>
      <c r="G40" s="9">
        <f t="shared" si="0"/>
        <v>3800</v>
      </c>
      <c r="H40" s="7"/>
      <c r="I40" s="7"/>
    </row>
    <row r="41" s="1" customFormat="1" ht="26" customHeight="1" spans="1:9">
      <c r="A41" s="7">
        <v>34</v>
      </c>
      <c r="B41" s="7" t="s">
        <v>52</v>
      </c>
      <c r="C41" s="7"/>
      <c r="D41" s="7" t="s">
        <v>19</v>
      </c>
      <c r="E41" s="7">
        <v>320</v>
      </c>
      <c r="F41" s="8">
        <v>6</v>
      </c>
      <c r="G41" s="9">
        <f t="shared" si="0"/>
        <v>1920</v>
      </c>
      <c r="H41" s="7"/>
      <c r="I41" s="7"/>
    </row>
    <row r="42" s="1" customFormat="1" ht="26" customHeight="1" spans="1:9">
      <c r="A42" s="7">
        <v>35</v>
      </c>
      <c r="B42" s="7" t="s">
        <v>53</v>
      </c>
      <c r="C42" s="7" t="s">
        <v>54</v>
      </c>
      <c r="D42" s="7" t="s">
        <v>19</v>
      </c>
      <c r="E42" s="7">
        <v>240</v>
      </c>
      <c r="F42" s="8">
        <v>11.5</v>
      </c>
      <c r="G42" s="9">
        <f t="shared" si="0"/>
        <v>2760</v>
      </c>
      <c r="H42" s="7"/>
      <c r="I42" s="7"/>
    </row>
    <row r="43" s="1" customFormat="1" ht="26" customHeight="1" spans="1:9">
      <c r="A43" s="7">
        <v>36</v>
      </c>
      <c r="B43" s="7" t="s">
        <v>55</v>
      </c>
      <c r="C43" s="7" t="s">
        <v>56</v>
      </c>
      <c r="D43" s="7" t="s">
        <v>19</v>
      </c>
      <c r="E43" s="7">
        <v>80</v>
      </c>
      <c r="F43" s="8">
        <v>10.5</v>
      </c>
      <c r="G43" s="9">
        <f t="shared" si="0"/>
        <v>840</v>
      </c>
      <c r="H43" s="7"/>
      <c r="I43" s="7"/>
    </row>
    <row r="44" s="1" customFormat="1" ht="26" customHeight="1" spans="1:9">
      <c r="A44" s="7">
        <v>37</v>
      </c>
      <c r="B44" s="7" t="s">
        <v>57</v>
      </c>
      <c r="C44" s="7"/>
      <c r="D44" s="7" t="s">
        <v>19</v>
      </c>
      <c r="E44" s="7">
        <v>40</v>
      </c>
      <c r="F44" s="8">
        <v>3.8</v>
      </c>
      <c r="G44" s="9">
        <f t="shared" si="0"/>
        <v>152</v>
      </c>
      <c r="H44" s="7"/>
      <c r="I44" s="7"/>
    </row>
    <row r="45" s="1" customFormat="1" ht="26" customHeight="1" spans="1:9">
      <c r="A45" s="7">
        <v>38</v>
      </c>
      <c r="B45" s="7" t="s">
        <v>58</v>
      </c>
      <c r="C45" s="7"/>
      <c r="D45" s="7" t="s">
        <v>19</v>
      </c>
      <c r="E45" s="7">
        <v>80</v>
      </c>
      <c r="F45" s="8">
        <v>7</v>
      </c>
      <c r="G45" s="9">
        <f t="shared" si="0"/>
        <v>560</v>
      </c>
      <c r="H45" s="7"/>
      <c r="I45" s="7"/>
    </row>
    <row r="46" s="1" customFormat="1" ht="26" customHeight="1" spans="1:9">
      <c r="A46" s="7">
        <v>39</v>
      </c>
      <c r="B46" s="7" t="s">
        <v>59</v>
      </c>
      <c r="C46" s="7" t="s">
        <v>60</v>
      </c>
      <c r="D46" s="7" t="s">
        <v>19</v>
      </c>
      <c r="E46" s="7">
        <v>600</v>
      </c>
      <c r="F46" s="8">
        <v>12</v>
      </c>
      <c r="G46" s="9">
        <f t="shared" si="0"/>
        <v>7200</v>
      </c>
      <c r="H46" s="7"/>
      <c r="I46" s="7"/>
    </row>
    <row r="47" s="1" customFormat="1" ht="26" customHeight="1" spans="1:9">
      <c r="A47" s="7">
        <v>40</v>
      </c>
      <c r="B47" s="7" t="s">
        <v>61</v>
      </c>
      <c r="C47" s="7"/>
      <c r="D47" s="7" t="s">
        <v>19</v>
      </c>
      <c r="E47" s="7">
        <v>600</v>
      </c>
      <c r="F47" s="8">
        <v>9</v>
      </c>
      <c r="G47" s="9">
        <f t="shared" si="0"/>
        <v>5400</v>
      </c>
      <c r="H47" s="7"/>
      <c r="I47" s="7"/>
    </row>
    <row r="48" s="1" customFormat="1" ht="26" customHeight="1" spans="1:9">
      <c r="A48" s="7">
        <v>41</v>
      </c>
      <c r="B48" s="7" t="s">
        <v>62</v>
      </c>
      <c r="C48" s="7"/>
      <c r="D48" s="7" t="s">
        <v>19</v>
      </c>
      <c r="E48" s="7">
        <v>600</v>
      </c>
      <c r="F48" s="8">
        <v>17</v>
      </c>
      <c r="G48" s="9">
        <f t="shared" si="0"/>
        <v>10200</v>
      </c>
      <c r="H48" s="7"/>
      <c r="I48" s="7"/>
    </row>
    <row r="49" s="1" customFormat="1" ht="26" customHeight="1" spans="1:9">
      <c r="A49" s="7">
        <v>42</v>
      </c>
      <c r="B49" s="7" t="s">
        <v>63</v>
      </c>
      <c r="C49" s="7" t="s">
        <v>64</v>
      </c>
      <c r="D49" s="7" t="s">
        <v>19</v>
      </c>
      <c r="E49" s="7">
        <v>600</v>
      </c>
      <c r="F49" s="8">
        <v>12</v>
      </c>
      <c r="G49" s="9">
        <f t="shared" si="0"/>
        <v>7200</v>
      </c>
      <c r="H49" s="7"/>
      <c r="I49" s="7"/>
    </row>
    <row r="50" ht="26" customHeight="1" spans="1:9">
      <c r="A50" s="3" t="s">
        <v>65</v>
      </c>
      <c r="B50" s="4"/>
      <c r="C50" s="11"/>
      <c r="D50" s="7"/>
      <c r="E50" s="7"/>
      <c r="F50" s="11"/>
      <c r="G50" s="9">
        <f>SUM(G8:G49)</f>
        <v>114264</v>
      </c>
      <c r="H50" s="11"/>
      <c r="I50" s="16"/>
    </row>
    <row r="51" ht="26" customHeight="1" spans="1:9">
      <c r="A51" s="3" t="s">
        <v>66</v>
      </c>
      <c r="B51" s="4"/>
      <c r="C51" s="3"/>
      <c r="D51" s="6"/>
      <c r="E51" s="6"/>
      <c r="F51" s="6"/>
      <c r="G51" s="6"/>
      <c r="H51" s="6"/>
      <c r="I51" s="4"/>
    </row>
    <row r="52" ht="26" customHeight="1" spans="1:9">
      <c r="A52" s="3" t="s">
        <v>67</v>
      </c>
      <c r="B52" s="4"/>
      <c r="C52" s="3"/>
      <c r="D52" s="6"/>
      <c r="E52" s="6"/>
      <c r="F52" s="6"/>
      <c r="G52" s="6"/>
      <c r="H52" s="6"/>
      <c r="I52" s="4"/>
    </row>
    <row r="53" ht="26" customHeight="1" spans="1:9">
      <c r="A53" s="3" t="s">
        <v>68</v>
      </c>
      <c r="B53" s="4"/>
      <c r="C53" s="3" t="s">
        <v>69</v>
      </c>
      <c r="D53" s="6"/>
      <c r="E53" s="6"/>
      <c r="F53" s="6"/>
      <c r="G53" s="6"/>
      <c r="H53" s="6"/>
      <c r="I53" s="4"/>
    </row>
    <row r="54" ht="26" customHeight="1" spans="1:9">
      <c r="A54" s="3" t="s">
        <v>70</v>
      </c>
      <c r="B54" s="4"/>
      <c r="C54" s="3"/>
      <c r="D54" s="6"/>
      <c r="E54" s="6"/>
      <c r="F54" s="6"/>
      <c r="G54" s="6"/>
      <c r="H54" s="6"/>
      <c r="I54" s="4"/>
    </row>
    <row r="55" ht="26" customHeight="1" spans="1:9">
      <c r="A55" s="7" t="s">
        <v>71</v>
      </c>
      <c r="B55" s="7"/>
      <c r="C55" s="3"/>
      <c r="D55" s="6"/>
      <c r="E55" s="6"/>
      <c r="F55" s="6"/>
      <c r="G55" s="4"/>
      <c r="H55" s="12" t="s">
        <v>4</v>
      </c>
      <c r="I55" s="12"/>
    </row>
    <row r="56" ht="26" customHeight="1" spans="1:9">
      <c r="A56" s="13" t="s">
        <v>72</v>
      </c>
      <c r="B56" s="13"/>
      <c r="C56" s="14"/>
      <c r="D56" s="15"/>
      <c r="E56" s="15"/>
      <c r="F56" s="15"/>
      <c r="G56" s="15"/>
      <c r="H56" s="15"/>
      <c r="I56" s="17"/>
    </row>
    <row r="57" ht="26" customHeight="1" spans="1:9">
      <c r="A57" s="7" t="s">
        <v>73</v>
      </c>
      <c r="B57" s="7"/>
      <c r="C57" s="7"/>
      <c r="D57" s="7"/>
      <c r="E57" s="7"/>
      <c r="F57" s="7"/>
      <c r="G57" s="7"/>
      <c r="H57" s="7"/>
      <c r="I57" s="7"/>
    </row>
  </sheetData>
  <mergeCells count="28">
    <mergeCell ref="A1:I1"/>
    <mergeCell ref="A2:B2"/>
    <mergeCell ref="C2:H2"/>
    <mergeCell ref="A3:B3"/>
    <mergeCell ref="C3:I3"/>
    <mergeCell ref="A4:B4"/>
    <mergeCell ref="C4:E4"/>
    <mergeCell ref="H4:I4"/>
    <mergeCell ref="A5:B5"/>
    <mergeCell ref="C5:I5"/>
    <mergeCell ref="A6:B6"/>
    <mergeCell ref="C6:I6"/>
    <mergeCell ref="A50:B50"/>
    <mergeCell ref="A51:B51"/>
    <mergeCell ref="C51:I51"/>
    <mergeCell ref="A52:B52"/>
    <mergeCell ref="C52:I52"/>
    <mergeCell ref="A53:B53"/>
    <mergeCell ref="C53:I53"/>
    <mergeCell ref="A54:B54"/>
    <mergeCell ref="C54:I54"/>
    <mergeCell ref="A55:B55"/>
    <mergeCell ref="C55:G55"/>
    <mergeCell ref="H55:I55"/>
    <mergeCell ref="A56:B56"/>
    <mergeCell ref="C56:I56"/>
    <mergeCell ref="A57:B57"/>
    <mergeCell ref="C57:I57"/>
  </mergeCells>
  <pageMargins left="0.472222222222222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蔬菜水果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田小云</cp:lastModifiedBy>
  <dcterms:created xsi:type="dcterms:W3CDTF">2021-10-11T21:24:00Z</dcterms:created>
  <dcterms:modified xsi:type="dcterms:W3CDTF">2024-12-27T03:39:35Z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7e163857061b41e8878994d9ae2a1f6c</vt:lpwstr>
  </property>
</Properties>
</file>