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汇总" sheetId="1" r:id="rId1"/>
    <sheet name="建筑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<sst xmlns="http://schemas.openxmlformats.org/spreadsheetml/2006/main" count="83" uniqueCount="72">
  <si>
    <t xml:space="preserve">总 概 算 表                        单位:万元 </t>
  </si>
  <si>
    <t>序号</t>
  </si>
  <si>
    <t>工 程 或 费 用 名 称</t>
  </si>
  <si>
    <t>建安工程费</t>
  </si>
  <si>
    <t>设备购置费</t>
  </si>
  <si>
    <t>独立费用</t>
  </si>
  <si>
    <t>合计</t>
  </si>
  <si>
    <t>占总投资%</t>
  </si>
  <si>
    <t>Ⅰ</t>
  </si>
  <si>
    <t>河道工程</t>
  </si>
  <si>
    <t>第一部分：建筑工程</t>
  </si>
  <si>
    <t>第二部分：设备及安装工程</t>
  </si>
  <si>
    <t>第三部分：金属结构设备及安装工程</t>
  </si>
  <si>
    <t>第四部分：施工临时工程</t>
  </si>
  <si>
    <t>第五部分：独立费用</t>
  </si>
  <si>
    <t>一</t>
  </si>
  <si>
    <t>二</t>
  </si>
  <si>
    <t>工程建设监理费</t>
  </si>
  <si>
    <t>三</t>
  </si>
  <si>
    <t>四</t>
  </si>
  <si>
    <t>五</t>
  </si>
  <si>
    <t>一至五部分合计</t>
  </si>
  <si>
    <t>Ⅱ</t>
  </si>
  <si>
    <t>预备费</t>
  </si>
  <si>
    <t>基本预备费（5%）</t>
  </si>
  <si>
    <t>Ⅲ</t>
  </si>
  <si>
    <t>水土保持投资</t>
  </si>
  <si>
    <t>Ⅳ</t>
  </si>
  <si>
    <t>环境保护投资</t>
  </si>
  <si>
    <t>Ⅴ</t>
  </si>
  <si>
    <t>占地补偿投资</t>
  </si>
  <si>
    <t>工程总投资</t>
  </si>
  <si>
    <t>建 筑 工 程 概 算 表</t>
  </si>
  <si>
    <t>编号</t>
  </si>
  <si>
    <t>工程或费用名称</t>
  </si>
  <si>
    <t>单位</t>
  </si>
  <si>
    <t>数量</t>
  </si>
  <si>
    <t>单价（元）</t>
  </si>
  <si>
    <t>合价（万元）</t>
  </si>
  <si>
    <t>备注</t>
  </si>
  <si>
    <t>第一部分:建筑工程</t>
  </si>
  <si>
    <t>土方开挖</t>
  </si>
  <si>
    <t>m³</t>
  </si>
  <si>
    <t>人机配合开挖卵砾石，比例机械80%，人工20%</t>
  </si>
  <si>
    <t>坡脚回填</t>
  </si>
  <si>
    <t>开挖料回填</t>
  </si>
  <si>
    <t>抛石混凝土堤防</t>
  </si>
  <si>
    <t>C30F250W6（商品自密实）混凝土</t>
  </si>
  <si>
    <t>铅丝石笼护岸修复</t>
  </si>
  <si>
    <r>
      <rPr>
        <sz val="12"/>
        <color theme="1"/>
        <rFont val="Calibri"/>
        <charset val="134"/>
      </rPr>
      <t>Φ</t>
    </r>
    <r>
      <rPr>
        <sz val="12"/>
        <color theme="1"/>
        <rFont val="宋体"/>
        <charset val="134"/>
      </rPr>
      <t>16钢筋骨架铅丝石笼修复，装河道卵石，粒径10-30cm</t>
    </r>
  </si>
  <si>
    <t>河道疏浚</t>
  </si>
  <si>
    <t>挖机水中作业，开挖至坡脚，含倒伏树木清理</t>
  </si>
  <si>
    <t>下河台阶混凝土</t>
  </si>
  <si>
    <t>C30F250（商品）混凝土</t>
  </si>
  <si>
    <t>下河防护钢管门</t>
  </si>
  <si>
    <t>扇</t>
  </si>
  <si>
    <t>含钢门焊接及水尺安装槽钢2m</t>
  </si>
  <si>
    <t>缆索混凝土基础</t>
  </si>
  <si>
    <t>缆索钢筋</t>
  </si>
  <si>
    <t>kg</t>
  </si>
  <si>
    <t>含钢筋及埋件及钢架、绞车修复、角钢</t>
  </si>
  <si>
    <t>缆索钢丝绳</t>
  </si>
  <si>
    <t>m</t>
  </si>
  <si>
    <r>
      <rPr>
        <sz val="12"/>
        <color theme="1"/>
        <rFont val="Calibri"/>
        <charset val="134"/>
      </rPr>
      <t>Φ</t>
    </r>
    <r>
      <rPr>
        <sz val="12"/>
        <color theme="1"/>
        <rFont val="宋体"/>
        <charset val="134"/>
      </rPr>
      <t>16钢丝绳，含钢绳卡30个</t>
    </r>
    <r>
      <rPr>
        <sz val="12"/>
        <color theme="1"/>
        <rFont val="宋体"/>
        <charset val="134"/>
      </rPr>
      <t>，</t>
    </r>
    <r>
      <rPr>
        <sz val="12"/>
        <color theme="1"/>
        <rFont val="宋体"/>
        <charset val="134"/>
      </rPr>
      <t>滑轮轴承10个</t>
    </r>
  </si>
  <si>
    <t>方钢</t>
  </si>
  <si>
    <r>
      <rPr>
        <sz val="12"/>
        <rFont val="宋体"/>
        <charset val="134"/>
      </rPr>
      <t>200</t>
    </r>
    <r>
      <rPr>
        <sz val="12"/>
        <rFont val="Calibri"/>
        <charset val="134"/>
      </rPr>
      <t>×200</t>
    </r>
    <r>
      <rPr>
        <sz val="12"/>
        <rFont val="宋体"/>
        <charset val="134"/>
      </rPr>
      <t>壁厚5</t>
    </r>
    <r>
      <rPr>
        <sz val="12"/>
        <rFont val="Calibri"/>
        <charset val="134"/>
      </rPr>
      <t>mm</t>
    </r>
    <r>
      <rPr>
        <sz val="12"/>
        <rFont val="宋体"/>
        <charset val="134"/>
      </rPr>
      <t>方钢</t>
    </r>
  </si>
  <si>
    <t>缆索滑轮</t>
  </si>
  <si>
    <t>个</t>
  </si>
  <si>
    <t>已有测量设施移设</t>
  </si>
  <si>
    <t>含拆、移设及基础埋件、打捞掉落铅鱼</t>
  </si>
  <si>
    <t>防洪抢险沙袋</t>
  </si>
  <si>
    <t>购置袋子，装沙子共4m³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</si>
</sst>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5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0" borderId="1" xfId="5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0" fontId="1" fillId="0" borderId="9" xfId="3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0" fontId="0" fillId="0" borderId="9" xfId="3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shrinkToFit="1"/>
    </xf>
    <xf numFmtId="10" fontId="1" fillId="0" borderId="9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8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531;&#23384;\&#24494;&#20449;\WeChat%20Files\cxyatom\FileStorage\File\2024-08\(&#27010;&#31639;&#34920;)&#38463;&#21202;&#27888;&#24066;&#27700;&#27585;&#24037;&#31243;2024.8.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前期设计费 (2)"/>
      <sheetName val="定额分组费率表"/>
      <sheetName val="基本费率表"/>
      <sheetName val="总概算表"/>
      <sheetName val="建筑工程"/>
      <sheetName val="机电"/>
      <sheetName val="金结"/>
      <sheetName val="金属结构"/>
      <sheetName val="施工临时"/>
      <sheetName val="独立费用"/>
      <sheetName val="建筑工程单价表"/>
      <sheetName val="监理费"/>
      <sheetName val="前期设计费"/>
      <sheetName val="初设勘测设计费"/>
      <sheetName val="安装工程单价"/>
      <sheetName val="人工"/>
      <sheetName val="主材计算表"/>
      <sheetName val="主运费用计算表"/>
      <sheetName val=" 公路货物运率表"/>
      <sheetName val="主材预算价格汇总表（基价）"/>
      <sheetName val="主材预算价格汇总表 (市场价)"/>
      <sheetName val="风.水.电（基价）"/>
      <sheetName val="风.水.电 (市场价)"/>
      <sheetName val="机械台时费（基价）"/>
      <sheetName val="机械台时费 (市场价)"/>
      <sheetName val="混凝土材料单价（基价）"/>
      <sheetName val="混凝土材料单价 (市场价)"/>
      <sheetName val="其他材料预算价格表"/>
      <sheetName val="PE100管价格(1.0MP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建设管理费</v>
          </cell>
        </row>
        <row r="8">
          <cell r="B8" t="str">
            <v>生产准备费</v>
          </cell>
        </row>
        <row r="15">
          <cell r="B15" t="str">
            <v>勘测设计费</v>
          </cell>
        </row>
        <row r="19">
          <cell r="B19" t="str">
            <v>其他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C5" sqref="C5"/>
    </sheetView>
  </sheetViews>
  <sheetFormatPr defaultColWidth="9" defaultRowHeight="13.8" outlineLevelCol="6"/>
  <cols>
    <col min="2" max="2" width="41.6666666666667" customWidth="1"/>
  </cols>
  <sheetData>
    <row r="1" ht="16.35" spans="1:7">
      <c r="A1" s="17" t="s">
        <v>0</v>
      </c>
      <c r="B1" s="17"/>
      <c r="C1" s="17"/>
      <c r="D1" s="17"/>
      <c r="E1" s="17"/>
      <c r="F1" s="17"/>
      <c r="G1" s="17"/>
    </row>
    <row r="2" spans="1:7">
      <c r="A2" s="18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2" t="s">
        <v>7</v>
      </c>
    </row>
    <row r="3" spans="1:7">
      <c r="A3" s="23"/>
      <c r="B3" s="24"/>
      <c r="C3" s="25"/>
      <c r="D3" s="25"/>
      <c r="E3" s="25"/>
      <c r="F3" s="26"/>
      <c r="G3" s="27"/>
    </row>
    <row r="4" ht="15.6" spans="1:7">
      <c r="A4" s="28" t="s">
        <v>8</v>
      </c>
      <c r="B4" s="5" t="s">
        <v>9</v>
      </c>
      <c r="C4" s="29"/>
      <c r="D4" s="30"/>
      <c r="E4" s="30"/>
      <c r="F4" s="31"/>
      <c r="G4" s="32"/>
    </row>
    <row r="5" ht="15.6" spans="1:7">
      <c r="A5" s="28"/>
      <c r="B5" s="5" t="s">
        <v>10</v>
      </c>
      <c r="C5" s="33"/>
      <c r="D5" s="33"/>
      <c r="E5" s="33"/>
      <c r="F5" s="33"/>
      <c r="G5" s="34"/>
    </row>
    <row r="6" spans="1:7">
      <c r="A6" s="35"/>
      <c r="B6" s="3"/>
      <c r="C6" s="31"/>
      <c r="D6" s="31"/>
      <c r="E6" s="31"/>
      <c r="F6" s="31"/>
      <c r="G6" s="36"/>
    </row>
    <row r="7" ht="15.6" spans="1:7">
      <c r="A7" s="28"/>
      <c r="B7" s="5" t="s">
        <v>11</v>
      </c>
      <c r="C7" s="33"/>
      <c r="D7" s="33"/>
      <c r="E7" s="33"/>
      <c r="F7" s="33"/>
      <c r="G7" s="34"/>
    </row>
    <row r="8" ht="15.6" spans="1:7">
      <c r="A8" s="28"/>
      <c r="B8" s="5"/>
      <c r="C8" s="33"/>
      <c r="D8" s="33"/>
      <c r="E8" s="33"/>
      <c r="F8" s="33"/>
      <c r="G8" s="34"/>
    </row>
    <row r="9" ht="15.6" spans="1:7">
      <c r="A9" s="28"/>
      <c r="B9" s="5" t="s">
        <v>12</v>
      </c>
      <c r="C9" s="33"/>
      <c r="D9" s="33"/>
      <c r="E9" s="33"/>
      <c r="F9" s="33"/>
      <c r="G9" s="34"/>
    </row>
    <row r="10" ht="15.6" spans="1:7">
      <c r="A10" s="28"/>
      <c r="B10" s="5"/>
      <c r="C10" s="33"/>
      <c r="D10" s="33"/>
      <c r="E10" s="33"/>
      <c r="F10" s="33"/>
      <c r="G10" s="34"/>
    </row>
    <row r="11" ht="15.6" spans="1:7">
      <c r="A11" s="28"/>
      <c r="B11" s="5" t="s">
        <v>13</v>
      </c>
      <c r="C11" s="33"/>
      <c r="D11" s="33"/>
      <c r="E11" s="33"/>
      <c r="F11" s="33"/>
      <c r="G11" s="34"/>
    </row>
    <row r="12" spans="1:7">
      <c r="A12" s="35"/>
      <c r="B12" s="3"/>
      <c r="C12" s="31"/>
      <c r="D12" s="31"/>
      <c r="E12" s="31"/>
      <c r="F12" s="31"/>
      <c r="G12" s="36"/>
    </row>
    <row r="13" ht="15.6" spans="1:7">
      <c r="A13" s="28"/>
      <c r="B13" s="5" t="s">
        <v>14</v>
      </c>
      <c r="C13" s="33"/>
      <c r="D13" s="33"/>
      <c r="E13" s="33"/>
      <c r="F13" s="33"/>
      <c r="G13" s="34"/>
    </row>
    <row r="14" spans="1:7">
      <c r="A14" s="35" t="s">
        <v>15</v>
      </c>
      <c r="B14" s="3" t="str">
        <f>[1]独立费用!B4</f>
        <v>建设管理费</v>
      </c>
      <c r="C14" s="31"/>
      <c r="D14" s="31"/>
      <c r="E14" s="31"/>
      <c r="F14" s="31"/>
      <c r="G14" s="37"/>
    </row>
    <row r="15" spans="1:7">
      <c r="A15" s="35" t="s">
        <v>16</v>
      </c>
      <c r="B15" s="3" t="s">
        <v>17</v>
      </c>
      <c r="C15" s="31"/>
      <c r="D15" s="31"/>
      <c r="E15" s="31"/>
      <c r="F15" s="31"/>
      <c r="G15" s="37"/>
    </row>
    <row r="16" spans="1:7">
      <c r="A16" s="35" t="s">
        <v>18</v>
      </c>
      <c r="B16" s="3" t="str">
        <f>[1]独立费用!B8</f>
        <v>生产准备费</v>
      </c>
      <c r="C16" s="31"/>
      <c r="D16" s="31"/>
      <c r="E16" s="31"/>
      <c r="F16" s="31"/>
      <c r="G16" s="37"/>
    </row>
    <row r="17" spans="1:7">
      <c r="A17" s="35" t="s">
        <v>19</v>
      </c>
      <c r="B17" s="3" t="str">
        <f>[1]独立费用!B15</f>
        <v>勘测设计费</v>
      </c>
      <c r="C17" s="31"/>
      <c r="D17" s="31"/>
      <c r="E17" s="31"/>
      <c r="F17" s="31"/>
      <c r="G17" s="37"/>
    </row>
    <row r="18" spans="1:7">
      <c r="A18" s="35" t="s">
        <v>20</v>
      </c>
      <c r="B18" s="3" t="str">
        <f>[1]独立费用!B19</f>
        <v>其他</v>
      </c>
      <c r="C18" s="31"/>
      <c r="D18" s="31"/>
      <c r="E18" s="31"/>
      <c r="F18" s="31"/>
      <c r="G18" s="37"/>
    </row>
    <row r="19" spans="1:7">
      <c r="A19" s="35"/>
      <c r="B19" s="3"/>
      <c r="C19" s="31"/>
      <c r="D19" s="31"/>
      <c r="E19" s="31"/>
      <c r="F19" s="31"/>
      <c r="G19" s="37"/>
    </row>
    <row r="20" ht="15.6" spans="1:7">
      <c r="A20" s="28"/>
      <c r="B20" s="5" t="s">
        <v>21</v>
      </c>
      <c r="C20" s="33"/>
      <c r="D20" s="33"/>
      <c r="E20" s="33"/>
      <c r="F20" s="33"/>
      <c r="G20" s="38"/>
    </row>
    <row r="21" ht="15.6" spans="1:7">
      <c r="A21" s="28" t="s">
        <v>22</v>
      </c>
      <c r="B21" s="5" t="s">
        <v>23</v>
      </c>
      <c r="C21" s="33"/>
      <c r="D21" s="33"/>
      <c r="E21" s="33"/>
      <c r="F21" s="33"/>
      <c r="G21" s="39"/>
    </row>
    <row r="22" ht="15.6" spans="1:7">
      <c r="A22" s="28"/>
      <c r="B22" s="3" t="s">
        <v>24</v>
      </c>
      <c r="C22" s="31"/>
      <c r="D22" s="31"/>
      <c r="E22" s="33"/>
      <c r="F22" s="31"/>
      <c r="G22" s="40"/>
    </row>
    <row r="23" ht="15.6" spans="1:7">
      <c r="A23" s="28" t="s">
        <v>25</v>
      </c>
      <c r="B23" s="5" t="s">
        <v>26</v>
      </c>
      <c r="C23" s="41"/>
      <c r="D23" s="41"/>
      <c r="E23" s="33"/>
      <c r="F23" s="33"/>
      <c r="G23" s="42"/>
    </row>
    <row r="24" ht="15.6" spans="1:7">
      <c r="A24" s="28" t="s">
        <v>27</v>
      </c>
      <c r="B24" s="5" t="s">
        <v>28</v>
      </c>
      <c r="C24" s="41"/>
      <c r="D24" s="41"/>
      <c r="E24" s="33"/>
      <c r="F24" s="33"/>
      <c r="G24" s="42"/>
    </row>
    <row r="25" ht="15.6" spans="1:7">
      <c r="A25" s="43" t="s">
        <v>29</v>
      </c>
      <c r="B25" s="44" t="s">
        <v>30</v>
      </c>
      <c r="C25" s="45"/>
      <c r="D25" s="45"/>
      <c r="E25" s="33"/>
      <c r="F25" s="46"/>
      <c r="G25" s="47"/>
    </row>
    <row r="26" ht="16.35" spans="1:7">
      <c r="A26" s="48" t="s">
        <v>22</v>
      </c>
      <c r="B26" s="49" t="s">
        <v>31</v>
      </c>
      <c r="C26" s="50"/>
      <c r="D26" s="50"/>
      <c r="E26" s="50"/>
      <c r="F26" s="50"/>
      <c r="G26" s="51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7" sqref="F7"/>
    </sheetView>
  </sheetViews>
  <sheetFormatPr defaultColWidth="9" defaultRowHeight="13.8" outlineLevelCol="6"/>
  <cols>
    <col min="2" max="2" width="22.5555555555556" customWidth="1"/>
    <col min="4" max="4" width="10.4444444444444" customWidth="1"/>
    <col min="7" max="7" width="49.4444444444444" customWidth="1"/>
  </cols>
  <sheetData>
    <row r="1" ht="15.6" spans="1:7">
      <c r="A1" s="1" t="s">
        <v>32</v>
      </c>
      <c r="B1" s="1"/>
      <c r="C1" s="1"/>
      <c r="D1" s="2"/>
      <c r="E1" s="2"/>
      <c r="F1" s="2"/>
      <c r="G1" s="1"/>
    </row>
    <row r="2" spans="1:7">
      <c r="A2" s="3" t="s">
        <v>33</v>
      </c>
      <c r="B2" s="3" t="s">
        <v>34</v>
      </c>
      <c r="C2" s="3" t="s">
        <v>35</v>
      </c>
      <c r="D2" s="4" t="s">
        <v>36</v>
      </c>
      <c r="E2" s="4" t="s">
        <v>37</v>
      </c>
      <c r="F2" s="4" t="s">
        <v>38</v>
      </c>
      <c r="G2" s="3" t="s">
        <v>39</v>
      </c>
    </row>
    <row r="3" ht="15.6" spans="1:7">
      <c r="A3" s="5">
        <v>1</v>
      </c>
      <c r="B3" s="5" t="s">
        <v>40</v>
      </c>
      <c r="C3" s="5"/>
      <c r="D3" s="6"/>
      <c r="E3" s="6"/>
      <c r="F3" s="7"/>
      <c r="G3" s="5"/>
    </row>
    <row r="4" ht="15.6" spans="1:7">
      <c r="A4" s="8">
        <v>1.1</v>
      </c>
      <c r="B4" s="8" t="s">
        <v>41</v>
      </c>
      <c r="C4" s="8" t="s">
        <v>42</v>
      </c>
      <c r="D4" s="8">
        <v>550</v>
      </c>
      <c r="E4" s="9"/>
      <c r="F4" s="4"/>
      <c r="G4" s="8" t="s">
        <v>43</v>
      </c>
    </row>
    <row r="5" ht="15.6" spans="1:7">
      <c r="A5" s="8">
        <v>1.2</v>
      </c>
      <c r="B5" s="8" t="s">
        <v>44</v>
      </c>
      <c r="C5" s="8" t="s">
        <v>42</v>
      </c>
      <c r="D5" s="8">
        <v>250</v>
      </c>
      <c r="E5" s="4"/>
      <c r="F5" s="4"/>
      <c r="G5" s="8" t="s">
        <v>45</v>
      </c>
    </row>
    <row r="6" ht="15.6" spans="1:7">
      <c r="A6" s="8">
        <v>1.3</v>
      </c>
      <c r="B6" s="8" t="s">
        <v>46</v>
      </c>
      <c r="C6" s="8" t="s">
        <v>42</v>
      </c>
      <c r="D6" s="10">
        <v>261.030607516687</v>
      </c>
      <c r="E6" s="4"/>
      <c r="F6" s="4"/>
      <c r="G6" s="11" t="s">
        <v>47</v>
      </c>
    </row>
    <row r="7" ht="31.2" spans="1:7">
      <c r="A7" s="8">
        <v>1.4</v>
      </c>
      <c r="B7" s="8" t="s">
        <v>48</v>
      </c>
      <c r="C7" s="8" t="s">
        <v>42</v>
      </c>
      <c r="D7" s="8">
        <v>20</v>
      </c>
      <c r="E7" s="12"/>
      <c r="F7" s="4"/>
      <c r="G7" s="13" t="s">
        <v>49</v>
      </c>
    </row>
    <row r="8" ht="15.6" spans="1:7">
      <c r="A8" s="8">
        <v>1.5</v>
      </c>
      <c r="B8" s="8" t="s">
        <v>50</v>
      </c>
      <c r="C8" s="8" t="s">
        <v>42</v>
      </c>
      <c r="D8" s="14">
        <v>2000</v>
      </c>
      <c r="E8" s="9"/>
      <c r="F8" s="4"/>
      <c r="G8" s="11" t="s">
        <v>51</v>
      </c>
    </row>
    <row r="9" ht="15.6" spans="1:7">
      <c r="A9" s="8">
        <v>1.6</v>
      </c>
      <c r="B9" s="8" t="s">
        <v>52</v>
      </c>
      <c r="C9" s="8" t="s">
        <v>42</v>
      </c>
      <c r="D9" s="8">
        <v>15</v>
      </c>
      <c r="E9" s="4"/>
      <c r="F9" s="4"/>
      <c r="G9" s="11" t="s">
        <v>53</v>
      </c>
    </row>
    <row r="10" ht="15.6" spans="1:7">
      <c r="A10" s="8">
        <v>1.7</v>
      </c>
      <c r="B10" s="8" t="s">
        <v>54</v>
      </c>
      <c r="C10" s="8" t="s">
        <v>55</v>
      </c>
      <c r="D10" s="8">
        <v>1</v>
      </c>
      <c r="E10" s="4"/>
      <c r="F10" s="4"/>
      <c r="G10" s="8" t="s">
        <v>56</v>
      </c>
    </row>
    <row r="11" ht="15.6" spans="1:7">
      <c r="A11" s="8">
        <v>1.8</v>
      </c>
      <c r="B11" s="8" t="s">
        <v>57</v>
      </c>
      <c r="C11" s="8" t="s">
        <v>42</v>
      </c>
      <c r="D11" s="8">
        <v>12.71</v>
      </c>
      <c r="E11" s="4"/>
      <c r="F11" s="4"/>
      <c r="G11" s="11" t="s">
        <v>53</v>
      </c>
    </row>
    <row r="12" ht="15.6" spans="1:7">
      <c r="A12" s="8">
        <v>1.9</v>
      </c>
      <c r="B12" s="8" t="s">
        <v>58</v>
      </c>
      <c r="C12" s="8" t="s">
        <v>59</v>
      </c>
      <c r="D12" s="8">
        <v>300</v>
      </c>
      <c r="E12" s="4"/>
      <c r="F12" s="4"/>
      <c r="G12" s="8" t="s">
        <v>60</v>
      </c>
    </row>
    <row r="13" ht="15.6" spans="1:7">
      <c r="A13" s="15">
        <v>1.1</v>
      </c>
      <c r="B13" s="8" t="s">
        <v>61</v>
      </c>
      <c r="C13" s="8" t="s">
        <v>62</v>
      </c>
      <c r="D13" s="8">
        <v>80</v>
      </c>
      <c r="E13" s="4"/>
      <c r="F13" s="4"/>
      <c r="G13" s="8" t="s">
        <v>63</v>
      </c>
    </row>
    <row r="14" ht="15.6" spans="1:7">
      <c r="A14" s="8">
        <v>1.11</v>
      </c>
      <c r="B14" s="16" t="s">
        <v>64</v>
      </c>
      <c r="C14" s="16" t="s">
        <v>62</v>
      </c>
      <c r="D14" s="16">
        <v>7</v>
      </c>
      <c r="E14" s="4"/>
      <c r="F14" s="4"/>
      <c r="G14" s="16" t="s">
        <v>65</v>
      </c>
    </row>
    <row r="15" ht="15.6" spans="1:7">
      <c r="A15" s="15">
        <v>1.12</v>
      </c>
      <c r="B15" s="8" t="s">
        <v>66</v>
      </c>
      <c r="C15" s="8" t="s">
        <v>67</v>
      </c>
      <c r="D15" s="8">
        <v>2</v>
      </c>
      <c r="E15" s="4"/>
      <c r="F15" s="4"/>
      <c r="G15" s="8"/>
    </row>
    <row r="16" ht="15.6" spans="1:7">
      <c r="A16" s="8">
        <v>1.13</v>
      </c>
      <c r="B16" s="8" t="s">
        <v>68</v>
      </c>
      <c r="C16" s="8" t="s">
        <v>67</v>
      </c>
      <c r="D16" s="8">
        <v>2</v>
      </c>
      <c r="E16" s="4"/>
      <c r="F16" s="4"/>
      <c r="G16" s="8" t="s">
        <v>69</v>
      </c>
    </row>
    <row r="17" ht="15.6" spans="1:7">
      <c r="A17" s="15">
        <v>1.14</v>
      </c>
      <c r="B17" s="3" t="s">
        <v>70</v>
      </c>
      <c r="C17" s="8" t="s">
        <v>67</v>
      </c>
      <c r="D17" s="4">
        <v>150</v>
      </c>
      <c r="E17" s="4"/>
      <c r="F17" s="4"/>
      <c r="G17" s="3" t="s">
        <v>71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建筑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老四</cp:lastModifiedBy>
  <dcterms:created xsi:type="dcterms:W3CDTF">2015-06-05T18:19:00Z</dcterms:created>
  <dcterms:modified xsi:type="dcterms:W3CDTF">2024-08-18T07:45:32Z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DB8749419F33470294C05C5FDA38E0C4_12</vt:lpwstr>
  </property>
  <property fmtid="{D5CDD505-2E9C-101B-9397-08002B2CF9AE}" pid="3" name="KSOProductBuildVer">
    <vt:lpwstr>2052-12.1.0.16399</vt:lpwstr>
  </property>
</Properties>
</file>