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firstSheet="1"/>
  </bookViews>
  <sheets>
    <sheet name="清单" sheetId="2" r:id="rId1"/>
  </sheets>
  <calcPr calcId="144525"/>
</workbook>
</file>

<file path=xl/sharedStrings.xml><?xml version="1.0" encoding="utf-8"?>
<sst xmlns="http://schemas.openxmlformats.org/spreadsheetml/2006/main" count="50">
  <si>
    <t>LED显示屏迁移清单</t>
  </si>
  <si>
    <t>A 主屏体部分</t>
  </si>
  <si>
    <t>模组尺寸：（宽*高）mm</t>
  </si>
  <si>
    <t>净屏尺寸（长*高）mm</t>
  </si>
  <si>
    <t>模组点数:（宽*高）点</t>
  </si>
  <si>
    <t>99=  高9/宽11张</t>
  </si>
  <si>
    <t>含边框尺寸（长*高）</t>
  </si>
  <si>
    <t>一、配置清单</t>
  </si>
  <si>
    <t>序号</t>
  </si>
  <si>
    <t>产品名称</t>
  </si>
  <si>
    <t>规格型号</t>
  </si>
  <si>
    <t>品牌</t>
  </si>
  <si>
    <t>单位</t>
  </si>
  <si>
    <t>数量</t>
  </si>
  <si>
    <t>单价</t>
  </si>
  <si>
    <t>合计</t>
  </si>
  <si>
    <t>备注</t>
  </si>
  <si>
    <t>铂强电源型号Q400-4.5-30H</t>
  </si>
  <si>
    <t xml:space="preserve">输入特性
输入电压范围：176VAC - 264VAC
额定输入电压：200VAC - 240VAC 
输入频率：最小值47 Hz /典型值50 Hz/最大值63Hz
输入电流：2.5A
冷启动冲击电流：50A
效率：86%
空载功耗：5W
</t>
  </si>
  <si>
    <t>长沙航特</t>
  </si>
  <si>
    <t>台</t>
  </si>
  <si>
    <t>电源更换</t>
  </si>
  <si>
    <t>云LED接收卡12口（HUB75）</t>
  </si>
  <si>
    <t>1》 带载：256*256；
2》 接口：12个HUB75接口。</t>
  </si>
  <si>
    <t>卡莱特</t>
  </si>
  <si>
    <t>张</t>
  </si>
  <si>
    <t>三芯线 60CM</t>
  </si>
  <si>
    <t>定制</t>
  </si>
  <si>
    <t>根</t>
  </si>
  <si>
    <t>成品网线 1.5M</t>
  </si>
  <si>
    <t>排线</t>
  </si>
  <si>
    <t>16P排线</t>
  </si>
  <si>
    <t>LED屏钢结构框架</t>
  </si>
  <si>
    <t>采用高强度钣金加钢结构材料加工，外包不锈钢边，根据现场最佳观看效果确定；</t>
  </si>
  <si>
    <t>平方</t>
  </si>
  <si>
    <t>主电源线</t>
  </si>
  <si>
    <t>2*6平方</t>
  </si>
  <si>
    <t>特变</t>
  </si>
  <si>
    <t>米</t>
  </si>
  <si>
    <t>主网线</t>
  </si>
  <si>
    <t>安普永兴6类网线</t>
  </si>
  <si>
    <t>安普永兴</t>
  </si>
  <si>
    <t>箱</t>
  </si>
  <si>
    <t>拆/装 调试费</t>
  </si>
  <si>
    <t>高空拆除，拆装，组装，转移，拼装</t>
  </si>
  <si>
    <t>本地</t>
  </si>
  <si>
    <t>平米</t>
  </si>
  <si>
    <t>辅  材</t>
  </si>
  <si>
    <t>穿线管、卡子、其他线材等一批</t>
  </si>
  <si>
    <t>项</t>
  </si>
</sst>
</file>

<file path=xl/styles.xml><?xml version="1.0" encoding="utf-8"?>
<styleSheet xmlns="http://schemas.openxmlformats.org/spreadsheetml/2006/main">
  <numFmts count="8">
    <numFmt numFmtId="8" formatCode="&quot;￥&quot;#,##0.00;[Red]&quot;￥&quot;\-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);[Red]\(0.00\)"/>
    <numFmt numFmtId="178" formatCode="0.00_ "/>
  </numFmts>
  <fonts count="33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18" borderId="11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8" fontId="9" fillId="0" borderId="1" xfId="0" applyNumberFormat="1" applyFont="1" applyFill="1" applyBorder="1" applyAlignment="1">
      <alignment horizontal="center" vertical="center" wrapText="1"/>
    </xf>
    <xf numFmtId="8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8" fontId="10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L15" sqref="L15"/>
    </sheetView>
  </sheetViews>
  <sheetFormatPr defaultColWidth="9" defaultRowHeight="25" customHeight="1"/>
  <cols>
    <col min="1" max="1" width="11.625" customWidth="1"/>
    <col min="2" max="2" width="19.25" customWidth="1"/>
    <col min="3" max="3" width="37.625" customWidth="1"/>
    <col min="4" max="4" width="10.625" style="1" customWidth="1"/>
    <col min="5" max="5" width="7.875" style="1" customWidth="1"/>
    <col min="6" max="6" width="18.25" style="1" customWidth="1"/>
    <col min="7" max="7" width="10.625" style="1" customWidth="1"/>
    <col min="8" max="8" width="13.375" style="1" customWidth="1"/>
    <col min="9" max="9" width="11.125" style="1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2" customHeight="1" spans="1:9">
      <c r="A2" s="3" t="s">
        <v>1</v>
      </c>
      <c r="B2" s="3"/>
      <c r="C2" s="3"/>
      <c r="D2" s="4"/>
      <c r="E2" s="4"/>
      <c r="F2" s="4"/>
      <c r="G2" s="4"/>
      <c r="H2" s="4"/>
      <c r="I2" s="4"/>
    </row>
    <row r="3" ht="32" customHeight="1" spans="1:9">
      <c r="A3" s="5" t="s">
        <v>2</v>
      </c>
      <c r="B3" s="5"/>
      <c r="C3" s="5">
        <v>320</v>
      </c>
      <c r="D3" s="5">
        <v>160</v>
      </c>
      <c r="E3" s="6"/>
      <c r="F3" s="5" t="s">
        <v>3</v>
      </c>
      <c r="G3" s="5">
        <v>2880</v>
      </c>
      <c r="H3" s="5">
        <v>1760</v>
      </c>
      <c r="I3" s="6">
        <f>H3*0.001*G3*0.001</f>
        <v>5.0688</v>
      </c>
    </row>
    <row r="4" ht="32" customHeight="1" spans="1:9">
      <c r="A4" s="5" t="s">
        <v>4</v>
      </c>
      <c r="B4" s="5"/>
      <c r="C4" s="5" t="s">
        <v>5</v>
      </c>
      <c r="D4" s="5">
        <v>86</v>
      </c>
      <c r="E4" s="6"/>
      <c r="F4" s="7" t="s">
        <v>6</v>
      </c>
      <c r="G4" s="6">
        <f>G3+100</f>
        <v>2980</v>
      </c>
      <c r="H4" s="6">
        <f>H3+100</f>
        <v>1860</v>
      </c>
      <c r="I4" s="36">
        <f>H4*0.001*G4*0.001</f>
        <v>5.5428</v>
      </c>
    </row>
    <row r="5" ht="27" customHeight="1" spans="1:9">
      <c r="A5" s="8" t="s">
        <v>7</v>
      </c>
      <c r="B5" s="8"/>
      <c r="C5" s="8"/>
      <c r="D5" s="9"/>
      <c r="E5" s="9"/>
      <c r="F5" s="9"/>
      <c r="G5" s="9"/>
      <c r="H5" s="9"/>
      <c r="I5" s="9"/>
    </row>
    <row r="6" ht="32" customHeight="1" spans="1:9">
      <c r="A6" s="10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1" t="s">
        <v>14</v>
      </c>
      <c r="H6" s="11" t="s">
        <v>15</v>
      </c>
      <c r="I6" s="11" t="s">
        <v>16</v>
      </c>
    </row>
    <row r="7" ht="29" customHeight="1" spans="1:9">
      <c r="A7" s="12">
        <v>1</v>
      </c>
      <c r="B7" s="13" t="s">
        <v>17</v>
      </c>
      <c r="C7" s="14" t="s">
        <v>18</v>
      </c>
      <c r="D7" s="13" t="s">
        <v>19</v>
      </c>
      <c r="E7" s="13" t="s">
        <v>20</v>
      </c>
      <c r="F7" s="13">
        <v>25</v>
      </c>
      <c r="G7" s="15"/>
      <c r="H7" s="16"/>
      <c r="I7" s="37" t="s">
        <v>21</v>
      </c>
    </row>
    <row r="8" ht="32" customHeight="1" spans="1:9">
      <c r="A8" s="17">
        <v>2</v>
      </c>
      <c r="B8" s="18" t="s">
        <v>22</v>
      </c>
      <c r="C8" s="19" t="s">
        <v>23</v>
      </c>
      <c r="D8" s="20" t="s">
        <v>24</v>
      </c>
      <c r="E8" s="18" t="s">
        <v>25</v>
      </c>
      <c r="F8" s="21">
        <v>22</v>
      </c>
      <c r="G8" s="22"/>
      <c r="H8" s="16"/>
      <c r="I8" s="38"/>
    </row>
    <row r="9" ht="32" customHeight="1" spans="1:9">
      <c r="A9" s="12">
        <v>3</v>
      </c>
      <c r="B9" s="23" t="s">
        <v>26</v>
      </c>
      <c r="C9" s="24" t="s">
        <v>27</v>
      </c>
      <c r="D9" s="25" t="s">
        <v>27</v>
      </c>
      <c r="E9" s="26" t="s">
        <v>28</v>
      </c>
      <c r="F9" s="23">
        <f>F7</f>
        <v>25</v>
      </c>
      <c r="G9" s="16"/>
      <c r="H9" s="16"/>
      <c r="I9" s="30"/>
    </row>
    <row r="10" ht="32" customHeight="1" spans="1:9">
      <c r="A10" s="12">
        <v>4</v>
      </c>
      <c r="B10" s="23" t="s">
        <v>29</v>
      </c>
      <c r="C10" s="24" t="s">
        <v>27</v>
      </c>
      <c r="D10" s="25" t="s">
        <v>27</v>
      </c>
      <c r="E10" s="27"/>
      <c r="F10" s="23">
        <f>F8</f>
        <v>22</v>
      </c>
      <c r="G10" s="16"/>
      <c r="H10" s="16"/>
      <c r="I10" s="30"/>
    </row>
    <row r="11" ht="32" customHeight="1" spans="1:9">
      <c r="A11" s="17">
        <v>5</v>
      </c>
      <c r="B11" s="23" t="s">
        <v>30</v>
      </c>
      <c r="C11" s="24" t="s">
        <v>31</v>
      </c>
      <c r="D11" s="25" t="s">
        <v>27</v>
      </c>
      <c r="E11" s="28"/>
      <c r="F11" s="23">
        <v>250</v>
      </c>
      <c r="G11" s="16"/>
      <c r="H11" s="16"/>
      <c r="I11" s="30"/>
    </row>
    <row r="12" ht="32" customHeight="1" spans="1:9">
      <c r="A12" s="12">
        <v>6</v>
      </c>
      <c r="B12" s="23" t="s">
        <v>32</v>
      </c>
      <c r="C12" s="29" t="s">
        <v>33</v>
      </c>
      <c r="D12" s="25" t="s">
        <v>27</v>
      </c>
      <c r="E12" s="23" t="s">
        <v>34</v>
      </c>
      <c r="F12" s="23">
        <v>12</v>
      </c>
      <c r="G12" s="16"/>
      <c r="H12" s="16"/>
      <c r="I12" s="30"/>
    </row>
    <row r="13" ht="32" customHeight="1" spans="1:9">
      <c r="A13" s="12">
        <v>7</v>
      </c>
      <c r="B13" s="30" t="s">
        <v>35</v>
      </c>
      <c r="C13" s="30" t="s">
        <v>36</v>
      </c>
      <c r="D13" s="25" t="s">
        <v>37</v>
      </c>
      <c r="E13" s="30" t="s">
        <v>38</v>
      </c>
      <c r="F13" s="31">
        <v>50</v>
      </c>
      <c r="G13" s="32"/>
      <c r="H13" s="16"/>
      <c r="I13" s="39"/>
    </row>
    <row r="14" ht="32" customHeight="1" spans="1:9">
      <c r="A14" s="17">
        <v>8</v>
      </c>
      <c r="B14" s="30" t="s">
        <v>39</v>
      </c>
      <c r="C14" s="30" t="s">
        <v>40</v>
      </c>
      <c r="D14" s="25" t="s">
        <v>41</v>
      </c>
      <c r="E14" s="30" t="s">
        <v>42</v>
      </c>
      <c r="F14" s="31">
        <v>1</v>
      </c>
      <c r="G14" s="32"/>
      <c r="H14" s="16"/>
      <c r="I14" s="39"/>
    </row>
    <row r="15" ht="32" customHeight="1" spans="1:9">
      <c r="A15" s="12">
        <v>9</v>
      </c>
      <c r="B15" s="30" t="s">
        <v>43</v>
      </c>
      <c r="C15" s="30" t="s">
        <v>44</v>
      </c>
      <c r="D15" s="25" t="s">
        <v>45</v>
      </c>
      <c r="E15" s="30" t="s">
        <v>46</v>
      </c>
      <c r="F15" s="31">
        <v>12</v>
      </c>
      <c r="G15" s="32"/>
      <c r="H15" s="16"/>
      <c r="I15" s="30"/>
    </row>
    <row r="16" ht="32" customHeight="1" spans="1:9">
      <c r="A16" s="12">
        <v>10</v>
      </c>
      <c r="B16" s="23" t="s">
        <v>47</v>
      </c>
      <c r="C16" s="23" t="s">
        <v>48</v>
      </c>
      <c r="D16" s="25" t="s">
        <v>27</v>
      </c>
      <c r="E16" s="23" t="s">
        <v>49</v>
      </c>
      <c r="F16" s="33">
        <v>1</v>
      </c>
      <c r="G16" s="16"/>
      <c r="H16" s="16"/>
      <c r="I16" s="30"/>
    </row>
    <row r="17" ht="32" customHeight="1" spans="1:9">
      <c r="A17" s="17">
        <v>11</v>
      </c>
      <c r="B17" s="34" t="s">
        <v>15</v>
      </c>
      <c r="C17" s="34"/>
      <c r="D17" s="35"/>
      <c r="E17" s="35"/>
      <c r="F17" s="35"/>
      <c r="G17" s="35"/>
      <c r="H17" s="35">
        <f>SUM(H7:H16)</f>
        <v>0</v>
      </c>
      <c r="I17" s="35"/>
    </row>
    <row r="18" ht="32" customHeight="1"/>
    <row r="19" ht="32" customHeight="1"/>
    <row r="20" ht="32" customHeight="1"/>
    <row r="21" ht="32" customHeight="1"/>
    <row r="22" ht="32" customHeight="1"/>
    <row r="23" ht="32" customHeight="1"/>
    <row r="24" ht="32" customHeight="1"/>
    <row r="25" ht="32" customHeight="1"/>
  </sheetData>
  <mergeCells count="6">
    <mergeCell ref="A1:I1"/>
    <mergeCell ref="A2:I2"/>
    <mergeCell ref="A3:B3"/>
    <mergeCell ref="A4:B4"/>
    <mergeCell ref="A5:I5"/>
    <mergeCell ref="E9:E11"/>
  </mergeCells>
  <pageMargins left="0.393055555555556" right="0.393055555555556" top="0.393055555555556" bottom="0.393055555555556" header="0.298611111111111" footer="0.298611111111111"/>
  <pageSetup paperSize="9" orientation="landscape" horizontalDpi="600"/>
  <headerFooter>
    <oddHeader>&amp;L&amp;"黑体"&amp;16附件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2023-05-12T19:15:00Z</dcterms:created>
  <dcterms:modified xsi:type="dcterms:W3CDTF">2025-02-11T07:24:09Z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667B46DCE0694ECC948410BFEE029D3F_13</vt:lpwstr>
  </property>
  <property fmtid="{D5CDD505-2E9C-101B-9397-08002B2CF9AE}" pid="3" name="KSOProductBuildVer">
    <vt:lpwstr>2052-10.8.2.6666</vt:lpwstr>
  </property>
</Properties>
</file>