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<sst xmlns="http://schemas.openxmlformats.org/spreadsheetml/2006/main" count="58" uniqueCount="47">
  <si>
    <t>医疗耗材报价单</t>
  </si>
  <si>
    <t>单位：元</t>
  </si>
  <si>
    <t>序号</t>
  </si>
  <si>
    <t>物资名称</t>
  </si>
  <si>
    <t>数量</t>
  </si>
  <si>
    <t>单位</t>
  </si>
  <si>
    <t>规格型号</t>
  </si>
  <si>
    <t>控制价</t>
  </si>
  <si>
    <t>控制金额</t>
  </si>
  <si>
    <t>报价</t>
  </si>
  <si>
    <t>报价金额</t>
  </si>
  <si>
    <t>备 注</t>
  </si>
  <si>
    <t>出诊箱</t>
  </si>
  <si>
    <t>个</t>
  </si>
  <si>
    <t>铝合金 16寸</t>
  </si>
  <si>
    <t>发药盘</t>
  </si>
  <si>
    <t>55*36*5cm，每格4.8*5cm，60格</t>
  </si>
  <si>
    <t>血糖试条</t>
  </si>
  <si>
    <t>盒</t>
  </si>
  <si>
    <t>安稳型 50条*50支针头</t>
  </si>
  <si>
    <t>棉球</t>
  </si>
  <si>
    <t>包</t>
  </si>
  <si>
    <t>医用  250g</t>
  </si>
  <si>
    <t>医用外科口罩</t>
  </si>
  <si>
    <t>蓝色</t>
  </si>
  <si>
    <t>甲酚皂消毒液</t>
  </si>
  <si>
    <t>瓶</t>
  </si>
  <si>
    <t>500ml</t>
  </si>
  <si>
    <t>医用橡胶检查手套</t>
  </si>
  <si>
    <t>付</t>
  </si>
  <si>
    <t>中号</t>
  </si>
  <si>
    <t>胰岛素笔式注射器（诺和笔）</t>
  </si>
  <si>
    <t>支</t>
  </si>
  <si>
    <t>NovoPen4</t>
  </si>
  <si>
    <t>一次性使用无菌注射器(带针)</t>
  </si>
  <si>
    <t>1ml</t>
  </si>
  <si>
    <t>5ml</t>
  </si>
  <si>
    <t>一次性使用输液器(带针)</t>
  </si>
  <si>
    <t>S2D2S 7#*25TWLB</t>
  </si>
  <si>
    <t>一次性使用人体静脉血样采集容器</t>
  </si>
  <si>
    <t>分离胶/促凝剂 5ml(黄色)</t>
  </si>
  <si>
    <t>总胆红素(T-Bil)测定试剂盒(钒酸盐氧化法)</t>
  </si>
  <si>
    <t>MR-192ml:R1:4*38ml R2:2*20ml</t>
  </si>
  <si>
    <t>直接胆红素(D-Bil)测定试剂盒(钒酸盐氧化法)</t>
  </si>
  <si>
    <t>尿酸(UA)测定试剂盒(尿酸酶-过氧化物酶法)</t>
  </si>
  <si>
    <t>MR-304ml:R1:6*40ml R2:2*32ml</t>
  </si>
  <si>
    <t>签字：                        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</si>
</sst>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方正书宋_GBK"/>
      <charset val="134"/>
    </font>
    <font>
      <b/>
      <sz val="20"/>
      <name val="宋体"/>
      <charset val="134"/>
      <scheme val="major"/>
    </font>
    <font>
      <sz val="14"/>
      <name val="方正书宋_GBK"/>
      <charset val="134"/>
    </font>
    <font>
      <sz val="13"/>
      <name val="方正书宋_GBK"/>
      <charset val="134"/>
    </font>
    <font>
      <sz val="11"/>
      <name val="方正书宋_GBK"/>
      <charset val="134"/>
    </font>
    <font>
      <sz val="12"/>
      <color rgb="FF000000"/>
      <name val="宋体"/>
      <charset val="134"/>
    </font>
    <font>
      <sz val="10"/>
      <name val="方正书宋_GBK"/>
      <charset val="134"/>
    </font>
    <font>
      <b/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70" zoomScaleNormal="70" workbookViewId="0">
      <selection activeCell="O11" sqref="O11"/>
    </sheetView>
  </sheetViews>
  <sheetFormatPr defaultColWidth="9" defaultRowHeight="14.25"/>
  <cols>
    <col min="1" max="1" width="5.5" style="1" customWidth="1"/>
    <col min="2" max="2" width="33.875" style="1" customWidth="1"/>
    <col min="3" max="3" width="10.5" style="1" customWidth="1"/>
    <col min="4" max="4" width="7.14166666666667" style="1" customWidth="1"/>
    <col min="5" max="5" width="32.75" style="1" customWidth="1"/>
    <col min="6" max="9" width="11.25" style="1" customWidth="1"/>
    <col min="10" max="10" width="8.60833333333333" style="1" customWidth="1"/>
    <col min="11" max="13" width="6.36666666666667" style="1" customWidth="1"/>
    <col min="14" max="16384" width="9" style="1"/>
  </cols>
  <sheetData>
    <row r="1" s="1" customFormat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" customHeight="1" spans="1:10">
      <c r="A2" s="4"/>
      <c r="B2" s="4"/>
      <c r="C2" s="4"/>
      <c r="D2" s="4"/>
      <c r="E2" s="4"/>
      <c r="F2" s="4"/>
      <c r="G2" s="4"/>
      <c r="H2" s="4"/>
      <c r="I2" s="21" t="s">
        <v>1</v>
      </c>
      <c r="J2" s="4"/>
    </row>
    <row r="3" s="3" customFormat="1" ht="27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2" t="s">
        <v>11</v>
      </c>
    </row>
    <row r="4" s="1" customFormat="1" ht="40" customHeight="1" spans="1:10">
      <c r="A4" s="7">
        <v>1</v>
      </c>
      <c r="B4" s="8" t="s">
        <v>12</v>
      </c>
      <c r="C4" s="9">
        <v>60</v>
      </c>
      <c r="D4" s="9" t="s">
        <v>13</v>
      </c>
      <c r="E4" s="9" t="s">
        <v>14</v>
      </c>
      <c r="F4" s="10">
        <v>80</v>
      </c>
      <c r="G4" s="10">
        <f t="shared" ref="G4:G18" si="0">C4*F4</f>
        <v>4800</v>
      </c>
      <c r="H4" s="10"/>
      <c r="I4" s="10"/>
      <c r="J4" s="23"/>
    </row>
    <row r="5" s="1" customFormat="1" ht="40" customHeight="1" spans="1:10">
      <c r="A5" s="7">
        <v>2</v>
      </c>
      <c r="B5" s="8" t="s">
        <v>15</v>
      </c>
      <c r="C5" s="9">
        <v>40</v>
      </c>
      <c r="D5" s="9" t="s">
        <v>13</v>
      </c>
      <c r="E5" s="9" t="s">
        <v>16</v>
      </c>
      <c r="F5" s="10">
        <v>88</v>
      </c>
      <c r="G5" s="10">
        <f t="shared" si="0"/>
        <v>3520</v>
      </c>
      <c r="H5" s="10"/>
      <c r="I5" s="10"/>
      <c r="J5" s="23"/>
    </row>
    <row r="6" s="1" customFormat="1" ht="40" customHeight="1" spans="1:10">
      <c r="A6" s="7">
        <v>3</v>
      </c>
      <c r="B6" s="8" t="s">
        <v>17</v>
      </c>
      <c r="C6" s="9">
        <v>200</v>
      </c>
      <c r="D6" s="9" t="s">
        <v>18</v>
      </c>
      <c r="E6" s="9" t="s">
        <v>19</v>
      </c>
      <c r="F6" s="10">
        <v>90</v>
      </c>
      <c r="G6" s="10">
        <f t="shared" si="0"/>
        <v>18000</v>
      </c>
      <c r="H6" s="10"/>
      <c r="I6" s="10"/>
      <c r="J6" s="23"/>
    </row>
    <row r="7" s="1" customFormat="1" ht="40" customHeight="1" spans="1:10">
      <c r="A7" s="7">
        <v>4</v>
      </c>
      <c r="B7" s="8" t="s">
        <v>20</v>
      </c>
      <c r="C7" s="9">
        <v>30</v>
      </c>
      <c r="D7" s="9" t="s">
        <v>21</v>
      </c>
      <c r="E7" s="9" t="s">
        <v>22</v>
      </c>
      <c r="F7" s="10">
        <v>20</v>
      </c>
      <c r="G7" s="10">
        <f t="shared" si="0"/>
        <v>600</v>
      </c>
      <c r="H7" s="10"/>
      <c r="I7" s="10"/>
      <c r="J7" s="23"/>
    </row>
    <row r="8" s="1" customFormat="1" ht="40" customHeight="1" spans="1:10">
      <c r="A8" s="7">
        <v>5</v>
      </c>
      <c r="B8" s="8" t="s">
        <v>23</v>
      </c>
      <c r="C8" s="9">
        <v>80000</v>
      </c>
      <c r="D8" s="9" t="s">
        <v>13</v>
      </c>
      <c r="E8" s="9" t="s">
        <v>24</v>
      </c>
      <c r="F8" s="10">
        <v>0.2</v>
      </c>
      <c r="G8" s="10">
        <f t="shared" si="0"/>
        <v>16000</v>
      </c>
      <c r="H8" s="10"/>
      <c r="I8" s="10"/>
      <c r="J8" s="23"/>
    </row>
    <row r="9" s="1" customFormat="1" ht="40" customHeight="1" spans="1:10">
      <c r="A9" s="7">
        <v>6</v>
      </c>
      <c r="B9" s="8" t="s">
        <v>25</v>
      </c>
      <c r="C9" s="9">
        <v>420</v>
      </c>
      <c r="D9" s="9" t="s">
        <v>26</v>
      </c>
      <c r="E9" s="9" t="s">
        <v>27</v>
      </c>
      <c r="F9" s="10">
        <v>3.5</v>
      </c>
      <c r="G9" s="10">
        <f t="shared" si="0"/>
        <v>1470</v>
      </c>
      <c r="H9" s="10"/>
      <c r="I9" s="10"/>
      <c r="J9" s="23"/>
    </row>
    <row r="10" s="1" customFormat="1" ht="40" customHeight="1" spans="1:10">
      <c r="A10" s="7">
        <v>7</v>
      </c>
      <c r="B10" s="8" t="s">
        <v>28</v>
      </c>
      <c r="C10" s="9">
        <v>5000</v>
      </c>
      <c r="D10" s="9" t="s">
        <v>29</v>
      </c>
      <c r="E10" s="9" t="s">
        <v>30</v>
      </c>
      <c r="F10" s="10">
        <v>1.2</v>
      </c>
      <c r="G10" s="10">
        <f t="shared" si="0"/>
        <v>6000</v>
      </c>
      <c r="H10" s="10"/>
      <c r="I10" s="10"/>
      <c r="J10" s="23"/>
    </row>
    <row r="11" s="1" customFormat="1" ht="40" customHeight="1" spans="1:10">
      <c r="A11" s="7">
        <v>8</v>
      </c>
      <c r="B11" s="8" t="s">
        <v>31</v>
      </c>
      <c r="C11" s="9">
        <v>15</v>
      </c>
      <c r="D11" s="9" t="s">
        <v>32</v>
      </c>
      <c r="E11" s="9" t="s">
        <v>33</v>
      </c>
      <c r="F11" s="10">
        <v>200</v>
      </c>
      <c r="G11" s="10">
        <f t="shared" si="0"/>
        <v>3000</v>
      </c>
      <c r="H11" s="10"/>
      <c r="I11" s="10"/>
      <c r="J11" s="23"/>
    </row>
    <row r="12" s="1" customFormat="1" ht="40" customHeight="1" spans="1:10">
      <c r="A12" s="7">
        <v>9</v>
      </c>
      <c r="B12" s="8" t="s">
        <v>34</v>
      </c>
      <c r="C12" s="9">
        <v>400</v>
      </c>
      <c r="D12" s="9" t="s">
        <v>32</v>
      </c>
      <c r="E12" s="11" t="s">
        <v>35</v>
      </c>
      <c r="F12" s="10">
        <v>0.3</v>
      </c>
      <c r="G12" s="10">
        <f t="shared" si="0"/>
        <v>120</v>
      </c>
      <c r="H12" s="10"/>
      <c r="I12" s="10"/>
      <c r="J12" s="23"/>
    </row>
    <row r="13" s="1" customFormat="1" ht="40" customHeight="1" spans="1:10">
      <c r="A13" s="7">
        <v>10</v>
      </c>
      <c r="B13" s="8" t="s">
        <v>34</v>
      </c>
      <c r="C13" s="9">
        <v>450</v>
      </c>
      <c r="D13" s="9" t="s">
        <v>32</v>
      </c>
      <c r="E13" s="11" t="s">
        <v>36</v>
      </c>
      <c r="F13" s="10">
        <v>0.3</v>
      </c>
      <c r="G13" s="10">
        <f t="shared" si="0"/>
        <v>135</v>
      </c>
      <c r="H13" s="10"/>
      <c r="I13" s="10"/>
      <c r="J13" s="23"/>
    </row>
    <row r="14" s="1" customFormat="1" ht="40" customHeight="1" spans="1:10">
      <c r="A14" s="7">
        <v>11</v>
      </c>
      <c r="B14" s="8" t="s">
        <v>37</v>
      </c>
      <c r="C14" s="9">
        <v>4000</v>
      </c>
      <c r="D14" s="9" t="s">
        <v>32</v>
      </c>
      <c r="E14" s="9" t="s">
        <v>38</v>
      </c>
      <c r="F14" s="10">
        <v>1.1</v>
      </c>
      <c r="G14" s="10">
        <f t="shared" si="0"/>
        <v>4400</v>
      </c>
      <c r="H14" s="10"/>
      <c r="I14" s="10"/>
      <c r="J14" s="23"/>
    </row>
    <row r="15" s="1" customFormat="1" ht="40" customHeight="1" spans="1:10">
      <c r="A15" s="7">
        <v>12</v>
      </c>
      <c r="B15" s="8" t="s">
        <v>39</v>
      </c>
      <c r="C15" s="9">
        <v>7200</v>
      </c>
      <c r="D15" s="9" t="s">
        <v>32</v>
      </c>
      <c r="E15" s="9" t="s">
        <v>40</v>
      </c>
      <c r="F15" s="10">
        <v>1.1</v>
      </c>
      <c r="G15" s="10">
        <f t="shared" si="0"/>
        <v>7920</v>
      </c>
      <c r="H15" s="10"/>
      <c r="I15" s="10"/>
      <c r="J15" s="23"/>
    </row>
    <row r="16" s="1" customFormat="1" ht="40" customHeight="1" spans="1:10">
      <c r="A16" s="7">
        <v>13</v>
      </c>
      <c r="B16" s="12" t="s">
        <v>41</v>
      </c>
      <c r="C16" s="13">
        <v>2</v>
      </c>
      <c r="D16" s="14" t="s">
        <v>18</v>
      </c>
      <c r="E16" s="9" t="s">
        <v>42</v>
      </c>
      <c r="F16" s="10">
        <v>220</v>
      </c>
      <c r="G16" s="10">
        <f t="shared" si="0"/>
        <v>440</v>
      </c>
      <c r="H16" s="10"/>
      <c r="I16" s="10"/>
      <c r="J16" s="23"/>
    </row>
    <row r="17" s="1" customFormat="1" ht="40" customHeight="1" spans="1:10">
      <c r="A17" s="7">
        <v>14</v>
      </c>
      <c r="B17" s="12" t="s">
        <v>43</v>
      </c>
      <c r="C17" s="13">
        <v>2</v>
      </c>
      <c r="D17" s="14" t="s">
        <v>18</v>
      </c>
      <c r="E17" s="9" t="s">
        <v>42</v>
      </c>
      <c r="F17" s="15">
        <v>220</v>
      </c>
      <c r="G17" s="10">
        <f t="shared" si="0"/>
        <v>440</v>
      </c>
      <c r="H17" s="15"/>
      <c r="I17" s="10"/>
      <c r="J17" s="23"/>
    </row>
    <row r="18" s="1" customFormat="1" ht="40" customHeight="1" spans="1:10">
      <c r="A18" s="7">
        <v>15</v>
      </c>
      <c r="B18" s="16" t="s">
        <v>44</v>
      </c>
      <c r="C18" s="9">
        <v>2</v>
      </c>
      <c r="D18" s="14" t="s">
        <v>18</v>
      </c>
      <c r="E18" s="9" t="s">
        <v>45</v>
      </c>
      <c r="F18" s="15">
        <v>255</v>
      </c>
      <c r="G18" s="10">
        <f t="shared" si="0"/>
        <v>510</v>
      </c>
      <c r="H18" s="15"/>
      <c r="I18" s="10"/>
      <c r="J18" s="24"/>
    </row>
    <row r="19" s="1" customFormat="1" ht="45" customHeight="1" spans="1:10">
      <c r="A19" s="11"/>
      <c r="B19" s="17" t="s">
        <v>46</v>
      </c>
      <c r="C19" s="18"/>
      <c r="D19" s="18"/>
      <c r="E19" s="18"/>
      <c r="F19" s="19"/>
      <c r="G19" s="11">
        <f>SUM(G4:G18)</f>
        <v>67355</v>
      </c>
      <c r="H19" s="20"/>
      <c r="I19" s="20"/>
      <c r="J19" s="23"/>
    </row>
  </sheetData>
  <mergeCells count="2">
    <mergeCell ref="A1:J1"/>
    <mergeCell ref="B19:F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2024-09-20T09:54:48Z</dcterms:created>
  <dcterms:modified xsi:type="dcterms:W3CDTF">2024-09-20T09:55:15Z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5F92AC7D4BEE4DBEA30BA00BA99ADF32_11</vt:lpwstr>
  </property>
  <property fmtid="{D5CDD505-2E9C-101B-9397-08002B2CF9AE}" pid="3" name="KSOProductBuildVer">
    <vt:lpwstr>2052-12.1.0.18276</vt:lpwstr>
  </property>
</Properties>
</file>