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维修配件清单17996" sheetId="5" r:id="rId1"/>
  </sheets>
  <definedNames>
    <definedName name="_xlnm.Print_Titles" localSheetId="0">维修配件清单17996!$3:3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<sst xmlns="http://schemas.openxmlformats.org/spreadsheetml/2006/main" count="113" uniqueCount="78">
  <si>
    <t>附件1</t>
  </si>
  <si>
    <t>维修配件清单</t>
  </si>
  <si>
    <t>序号</t>
  </si>
  <si>
    <t>物资名称</t>
  </si>
  <si>
    <t>数量</t>
  </si>
  <si>
    <t>单位</t>
  </si>
  <si>
    <t>规格型号</t>
  </si>
  <si>
    <t>控制单价</t>
  </si>
  <si>
    <t>控制金额</t>
  </si>
  <si>
    <t>备注</t>
  </si>
  <si>
    <t>电焊护具</t>
  </si>
  <si>
    <t>套</t>
  </si>
  <si>
    <t>焊帽、电焊手套、护腿</t>
  </si>
  <si>
    <t>一炮通</t>
  </si>
  <si>
    <t>个</t>
  </si>
  <si>
    <t>疏通马桶</t>
  </si>
  <si>
    <t>锁芯</t>
  </si>
  <si>
    <t>普通办公室木门锁芯</t>
  </si>
  <si>
    <t>绝缘胶布</t>
  </si>
  <si>
    <t>卷</t>
  </si>
  <si>
    <t>4色</t>
  </si>
  <si>
    <t>结构胶</t>
  </si>
  <si>
    <t>箱</t>
  </si>
  <si>
    <t>每箱24瓶</t>
  </si>
  <si>
    <t>锄头</t>
  </si>
  <si>
    <t>把</t>
  </si>
  <si>
    <t>马桶盖</t>
  </si>
  <si>
    <t>洁具总成</t>
  </si>
  <si>
    <t>马桶上下水总成</t>
  </si>
  <si>
    <t>哈弗节</t>
  </si>
  <si>
    <t>PVC，DN200</t>
  </si>
  <si>
    <t>PE管</t>
  </si>
  <si>
    <t>根</t>
  </si>
  <si>
    <t>DN110</t>
  </si>
  <si>
    <t>三通</t>
  </si>
  <si>
    <t>直接</t>
  </si>
  <si>
    <t>DN50</t>
  </si>
  <si>
    <t>弯头</t>
  </si>
  <si>
    <t>PE，DN50</t>
  </si>
  <si>
    <t>PE，DN75</t>
  </si>
  <si>
    <t>PE，DN90</t>
  </si>
  <si>
    <t>PE，DN110</t>
  </si>
  <si>
    <t>增接口</t>
  </si>
  <si>
    <t>DN110变DN75</t>
  </si>
  <si>
    <t>DN90变DN75</t>
  </si>
  <si>
    <t>DN75变50</t>
  </si>
  <si>
    <t>开孔器</t>
  </si>
  <si>
    <t>DN40</t>
  </si>
  <si>
    <t>灯罩</t>
  </si>
  <si>
    <t>直径37cm</t>
  </si>
  <si>
    <t>防盗门锁芯</t>
  </si>
  <si>
    <t>电磁阀</t>
  </si>
  <si>
    <t>热水器上使用</t>
  </si>
  <si>
    <t>焊接合页</t>
  </si>
  <si>
    <t>15cm</t>
  </si>
  <si>
    <t>交流接触器</t>
  </si>
  <si>
    <t>cjx2-8011</t>
  </si>
  <si>
    <t>电线</t>
  </si>
  <si>
    <t>米</t>
  </si>
  <si>
    <t>6平方</t>
  </si>
  <si>
    <t>铝扣板</t>
  </si>
  <si>
    <t>块</t>
  </si>
  <si>
    <t>30*30cm，白色</t>
  </si>
  <si>
    <t>过滤器</t>
  </si>
  <si>
    <t>铸铁，DN65</t>
  </si>
  <si>
    <t>阀门</t>
  </si>
  <si>
    <t>铸铁，旋转阀，DN65，带螺丝</t>
  </si>
  <si>
    <t>平板灯</t>
  </si>
  <si>
    <t>220V，60*60cm</t>
  </si>
  <si>
    <t>圆灯</t>
  </si>
  <si>
    <t>220V</t>
  </si>
  <si>
    <t>波纹管</t>
  </si>
  <si>
    <t>200米，DN50</t>
  </si>
  <si>
    <t>200米，DN25</t>
  </si>
  <si>
    <t>螺丝</t>
  </si>
  <si>
    <t>带螺丝帽，6*100mm</t>
  </si>
  <si>
    <t>带螺丝帽，6*120mm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</si>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</sst>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2"/>
      <name val="宋体"/>
      <charset val="134"/>
    </font>
    <font>
      <sz val="12"/>
      <name val="方正书宋_GBK"/>
      <charset val="134"/>
    </font>
    <font>
      <sz val="11"/>
      <color indexed="8"/>
      <name val="宋体"/>
      <charset val="134"/>
    </font>
    <font>
      <sz val="14"/>
      <name val="黑体"/>
      <charset val="134"/>
    </font>
    <font>
      <b/>
      <sz val="24"/>
      <name val="宋体"/>
      <charset val="134"/>
    </font>
    <font>
      <sz val="14"/>
      <name val="方正书宋_GBK"/>
      <charset val="134"/>
    </font>
    <font>
      <sz val="11"/>
      <name val="方正书宋_GBK"/>
      <charset val="134"/>
    </font>
    <font>
      <sz val="10"/>
      <name val="方正书宋_GBK"/>
      <charset val="134"/>
    </font>
    <font>
      <sz val="9"/>
      <name val="方正书宋_GBK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2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0" applyNumberFormat="0" applyAlignment="0" applyProtection="0">
      <alignment vertical="center"/>
    </xf>
    <xf numFmtId="0" fontId="20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3"/>
  <sheetViews>
    <sheetView tabSelected="1" topLeftCell="A3" workbookViewId="0">
      <selection activeCell="M10" sqref="M10"/>
    </sheetView>
  </sheetViews>
  <sheetFormatPr defaultColWidth="8.1" defaultRowHeight="14.25"/>
  <cols>
    <col min="1" max="1" width="4.95" style="4" customWidth="1"/>
    <col min="2" max="2" width="12.3" style="4" customWidth="1"/>
    <col min="3" max="3" width="6.8" style="4" customWidth="1"/>
    <col min="4" max="4" width="6.9" style="4" customWidth="1"/>
    <col min="5" max="5" width="16.1" style="4" customWidth="1"/>
    <col min="6" max="6" width="10.7" style="4" customWidth="1"/>
    <col min="7" max="7" width="10.2" style="4" customWidth="1"/>
    <col min="8" max="8" width="12.9416666666667" style="4" customWidth="1"/>
    <col min="9" max="11" width="8.1" style="4"/>
    <col min="12" max="12" width="8.5" style="4"/>
    <col min="13" max="255" width="8.1" style="4"/>
    <col min="256" max="16383" width="8.1" style="3"/>
  </cols>
  <sheetData>
    <row r="1" customFormat="1" ht="18.75" spans="1:16383">
      <c r="A1" s="5" t="s">
        <v>0</v>
      </c>
      <c r="B1" s="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</row>
    <row r="2" s="1" customFormat="1" ht="60" customHeight="1" spans="1:16383">
      <c r="A2" s="6" t="s">
        <v>1</v>
      </c>
      <c r="B2" s="6"/>
      <c r="C2" s="6"/>
      <c r="D2" s="6"/>
      <c r="E2" s="6"/>
      <c r="F2" s="6"/>
      <c r="G2" s="6"/>
      <c r="H2" s="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</row>
    <row r="3" s="2" customFormat="1" ht="21" customHeight="1" spans="1:8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8" t="s">
        <v>9</v>
      </c>
    </row>
    <row r="4" s="1" customFormat="1" ht="30" customHeight="1" spans="1:16383">
      <c r="A4" s="7">
        <v>1</v>
      </c>
      <c r="B4" s="9" t="s">
        <v>10</v>
      </c>
      <c r="C4" s="9">
        <v>2</v>
      </c>
      <c r="D4" s="9" t="s">
        <v>11</v>
      </c>
      <c r="E4" s="10" t="s">
        <v>12</v>
      </c>
      <c r="F4" s="9">
        <v>230</v>
      </c>
      <c r="G4" s="9">
        <f t="shared" ref="G4:G12" si="0">C4*F4</f>
        <v>460</v>
      </c>
      <c r="H4" s="9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="1" customFormat="1" ht="30" customHeight="1" spans="1:16383">
      <c r="A5" s="11">
        <v>2</v>
      </c>
      <c r="B5" s="9" t="s">
        <v>13</v>
      </c>
      <c r="C5" s="9">
        <v>2</v>
      </c>
      <c r="D5" s="9" t="s">
        <v>14</v>
      </c>
      <c r="E5" s="9" t="s">
        <v>15</v>
      </c>
      <c r="F5" s="9">
        <v>200</v>
      </c>
      <c r="G5" s="9">
        <f t="shared" si="0"/>
        <v>400</v>
      </c>
      <c r="H5" s="9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="1" customFormat="1" ht="20" customHeight="1" spans="1:16383">
      <c r="A6" s="7">
        <v>3</v>
      </c>
      <c r="B6" s="9" t="s">
        <v>16</v>
      </c>
      <c r="C6" s="9">
        <v>10</v>
      </c>
      <c r="D6" s="9" t="s">
        <v>14</v>
      </c>
      <c r="E6" s="12" t="s">
        <v>17</v>
      </c>
      <c r="F6" s="9">
        <v>15</v>
      </c>
      <c r="G6" s="9">
        <f t="shared" si="0"/>
        <v>150</v>
      </c>
      <c r="H6" s="9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="1" customFormat="1" ht="20" customHeight="1" spans="1:16383">
      <c r="A7" s="11">
        <v>4</v>
      </c>
      <c r="B7" s="9" t="s">
        <v>18</v>
      </c>
      <c r="C7" s="9">
        <v>80</v>
      </c>
      <c r="D7" s="9" t="s">
        <v>19</v>
      </c>
      <c r="E7" s="9" t="s">
        <v>20</v>
      </c>
      <c r="F7" s="9">
        <v>2</v>
      </c>
      <c r="G7" s="9">
        <f t="shared" si="0"/>
        <v>160</v>
      </c>
      <c r="H7" s="9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="3" customFormat="1" ht="18.75" spans="1:255">
      <c r="A8" s="7">
        <v>5</v>
      </c>
      <c r="B8" s="9" t="s">
        <v>21</v>
      </c>
      <c r="C8" s="13">
        <v>4</v>
      </c>
      <c r="D8" s="14" t="s">
        <v>22</v>
      </c>
      <c r="E8" s="14" t="s">
        <v>23</v>
      </c>
      <c r="F8" s="14">
        <v>280</v>
      </c>
      <c r="G8" s="9">
        <f t="shared" si="0"/>
        <v>1120</v>
      </c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="1" customFormat="1" ht="33" customHeight="1" spans="1:16383">
      <c r="A9" s="11">
        <v>6</v>
      </c>
      <c r="B9" s="15" t="s">
        <v>24</v>
      </c>
      <c r="C9" s="15">
        <v>10</v>
      </c>
      <c r="D9" s="15" t="s">
        <v>25</v>
      </c>
      <c r="E9" s="15"/>
      <c r="F9" s="15">
        <v>40</v>
      </c>
      <c r="G9" s="15">
        <f t="shared" si="0"/>
        <v>400</v>
      </c>
      <c r="H9" s="1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="1" customFormat="1" ht="20" customHeight="1" spans="1:16383">
      <c r="A10" s="7">
        <v>7</v>
      </c>
      <c r="B10" s="9" t="s">
        <v>26</v>
      </c>
      <c r="C10" s="9">
        <v>2</v>
      </c>
      <c r="D10" s="9" t="s">
        <v>14</v>
      </c>
      <c r="E10" s="9"/>
      <c r="F10" s="9">
        <v>60</v>
      </c>
      <c r="G10" s="9">
        <f t="shared" si="0"/>
        <v>120</v>
      </c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="1" customFormat="1" ht="20" customHeight="1" spans="1:16383">
      <c r="A11" s="11">
        <v>8</v>
      </c>
      <c r="B11" s="9" t="s">
        <v>27</v>
      </c>
      <c r="C11" s="9">
        <v>3</v>
      </c>
      <c r="D11" s="9" t="s">
        <v>11</v>
      </c>
      <c r="E11" s="9" t="s">
        <v>28</v>
      </c>
      <c r="F11" s="9">
        <v>45</v>
      </c>
      <c r="G11" s="9">
        <f t="shared" si="0"/>
        <v>135</v>
      </c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="1" customFormat="1" ht="20" customHeight="1" spans="1:16383">
      <c r="A12" s="7">
        <v>9</v>
      </c>
      <c r="B12" s="9" t="s">
        <v>29</v>
      </c>
      <c r="C12" s="9">
        <v>1</v>
      </c>
      <c r="D12" s="9" t="s">
        <v>14</v>
      </c>
      <c r="E12" s="9" t="s">
        <v>30</v>
      </c>
      <c r="F12" s="9">
        <v>155</v>
      </c>
      <c r="G12" s="9">
        <f t="shared" si="0"/>
        <v>155</v>
      </c>
      <c r="H12" s="12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="1" customFormat="1" ht="35" customHeight="1" spans="1:16383">
      <c r="A13" s="11">
        <v>10</v>
      </c>
      <c r="B13" s="16" t="s">
        <v>31</v>
      </c>
      <c r="C13" s="1">
        <v>10</v>
      </c>
      <c r="D13" s="16" t="s">
        <v>32</v>
      </c>
      <c r="E13" s="16" t="s">
        <v>33</v>
      </c>
      <c r="F13" s="16">
        <v>190</v>
      </c>
      <c r="G13" s="9">
        <f t="shared" ref="G13:G38" si="1">C13*F13</f>
        <v>1900</v>
      </c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="1" customFormat="1" ht="20" customHeight="1" spans="1:16383">
      <c r="A14" s="7">
        <v>11</v>
      </c>
      <c r="B14" s="9" t="s">
        <v>34</v>
      </c>
      <c r="C14" s="9">
        <v>10</v>
      </c>
      <c r="D14" s="9" t="s">
        <v>14</v>
      </c>
      <c r="E14" s="9" t="s">
        <v>33</v>
      </c>
      <c r="F14" s="9">
        <v>30</v>
      </c>
      <c r="G14" s="9">
        <f t="shared" si="1"/>
        <v>300</v>
      </c>
      <c r="H14" s="17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="1" customFormat="1" ht="30" customHeight="1" spans="1:16383">
      <c r="A15" s="11">
        <v>12</v>
      </c>
      <c r="B15" s="9" t="s">
        <v>35</v>
      </c>
      <c r="C15" s="9">
        <v>20</v>
      </c>
      <c r="D15" s="9" t="s">
        <v>14</v>
      </c>
      <c r="E15" s="9" t="s">
        <v>36</v>
      </c>
      <c r="F15" s="9">
        <v>8</v>
      </c>
      <c r="G15" s="9">
        <f t="shared" si="1"/>
        <v>160</v>
      </c>
      <c r="H15" s="17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="1" customFormat="1" ht="30" customHeight="1" spans="1:16383">
      <c r="A16" s="7">
        <v>13</v>
      </c>
      <c r="B16" s="9" t="s">
        <v>37</v>
      </c>
      <c r="C16" s="9">
        <v>10</v>
      </c>
      <c r="D16" s="9" t="s">
        <v>14</v>
      </c>
      <c r="E16" s="10" t="s">
        <v>38</v>
      </c>
      <c r="F16" s="9">
        <v>10</v>
      </c>
      <c r="G16" s="9">
        <f t="shared" si="1"/>
        <v>100</v>
      </c>
      <c r="H16" s="17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</row>
    <row r="17" s="1" customFormat="1" ht="31" customHeight="1" spans="1:16383">
      <c r="A17" s="11">
        <v>14</v>
      </c>
      <c r="B17" s="9" t="s">
        <v>37</v>
      </c>
      <c r="C17" s="9">
        <v>20</v>
      </c>
      <c r="D17" s="9" t="s">
        <v>14</v>
      </c>
      <c r="E17" s="10" t="s">
        <v>39</v>
      </c>
      <c r="F17" s="9">
        <v>13</v>
      </c>
      <c r="G17" s="9">
        <f t="shared" si="1"/>
        <v>260</v>
      </c>
      <c r="H17" s="17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</row>
    <row r="18" s="1" customFormat="1" ht="20" customHeight="1" spans="1:16383">
      <c r="A18" s="7">
        <v>15</v>
      </c>
      <c r="B18" s="9" t="s">
        <v>37</v>
      </c>
      <c r="C18" s="9">
        <v>10</v>
      </c>
      <c r="D18" s="9" t="s">
        <v>14</v>
      </c>
      <c r="E18" s="10" t="s">
        <v>40</v>
      </c>
      <c r="F18" s="9">
        <v>17</v>
      </c>
      <c r="G18" s="9">
        <f t="shared" si="1"/>
        <v>170</v>
      </c>
      <c r="H18" s="17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</row>
    <row r="19" s="1" customFormat="1" ht="20" customHeight="1" spans="1:16383">
      <c r="A19" s="11">
        <v>16</v>
      </c>
      <c r="B19" s="9" t="s">
        <v>37</v>
      </c>
      <c r="C19" s="9">
        <v>10</v>
      </c>
      <c r="D19" s="9" t="s">
        <v>14</v>
      </c>
      <c r="E19" s="10" t="s">
        <v>41</v>
      </c>
      <c r="F19" s="9">
        <v>21</v>
      </c>
      <c r="G19" s="9">
        <f t="shared" si="1"/>
        <v>210</v>
      </c>
      <c r="H19" s="17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</row>
    <row r="20" s="1" customFormat="1" ht="20" customHeight="1" spans="1:16383">
      <c r="A20" s="7">
        <v>17</v>
      </c>
      <c r="B20" s="9" t="s">
        <v>42</v>
      </c>
      <c r="C20" s="9">
        <v>5</v>
      </c>
      <c r="D20" s="9" t="s">
        <v>14</v>
      </c>
      <c r="E20" s="9" t="s">
        <v>43</v>
      </c>
      <c r="F20" s="9">
        <v>95</v>
      </c>
      <c r="G20" s="9">
        <f t="shared" si="1"/>
        <v>475</v>
      </c>
      <c r="H20" s="17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</row>
    <row r="21" s="1" customFormat="1" ht="20" customHeight="1" spans="1:16383">
      <c r="A21" s="11">
        <v>18</v>
      </c>
      <c r="B21" s="9" t="s">
        <v>42</v>
      </c>
      <c r="C21" s="9">
        <v>5</v>
      </c>
      <c r="D21" s="9" t="s">
        <v>14</v>
      </c>
      <c r="E21" s="9" t="s">
        <v>44</v>
      </c>
      <c r="F21" s="9">
        <v>85</v>
      </c>
      <c r="G21" s="9">
        <f t="shared" si="1"/>
        <v>425</v>
      </c>
      <c r="H21" s="17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</row>
    <row r="22" s="1" customFormat="1" ht="20" customHeight="1" spans="1:16383">
      <c r="A22" s="7">
        <v>19</v>
      </c>
      <c r="B22" s="9" t="s">
        <v>42</v>
      </c>
      <c r="C22" s="9">
        <v>5</v>
      </c>
      <c r="D22" s="9" t="s">
        <v>14</v>
      </c>
      <c r="E22" s="9" t="s">
        <v>45</v>
      </c>
      <c r="F22" s="9">
        <v>65</v>
      </c>
      <c r="G22" s="9">
        <f t="shared" si="1"/>
        <v>325</v>
      </c>
      <c r="H22" s="17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</row>
    <row r="23" s="1" customFormat="1" ht="20" customHeight="1" spans="1:16383">
      <c r="A23" s="11">
        <v>20</v>
      </c>
      <c r="B23" s="9" t="s">
        <v>46</v>
      </c>
      <c r="C23" s="9">
        <v>1</v>
      </c>
      <c r="D23" s="9" t="s">
        <v>14</v>
      </c>
      <c r="E23" s="9" t="s">
        <v>47</v>
      </c>
      <c r="F23" s="9">
        <v>20</v>
      </c>
      <c r="G23" s="9">
        <f t="shared" si="1"/>
        <v>20</v>
      </c>
      <c r="H23" s="17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</row>
    <row r="24" s="1" customFormat="1" ht="33" customHeight="1" spans="1:16383">
      <c r="A24" s="7">
        <v>21</v>
      </c>
      <c r="B24" s="9" t="s">
        <v>48</v>
      </c>
      <c r="C24" s="9">
        <v>10</v>
      </c>
      <c r="D24" s="9" t="s">
        <v>14</v>
      </c>
      <c r="E24" s="9" t="s">
        <v>49</v>
      </c>
      <c r="F24" s="9">
        <v>60</v>
      </c>
      <c r="G24" s="9">
        <f t="shared" si="1"/>
        <v>600</v>
      </c>
      <c r="H24" s="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</row>
    <row r="25" s="1" customFormat="1" ht="20" customHeight="1" spans="1:16383">
      <c r="A25" s="11">
        <v>22</v>
      </c>
      <c r="B25" s="9" t="s">
        <v>50</v>
      </c>
      <c r="C25" s="9">
        <v>8</v>
      </c>
      <c r="D25" s="9" t="s">
        <v>11</v>
      </c>
      <c r="E25" s="9"/>
      <c r="F25" s="9">
        <v>145</v>
      </c>
      <c r="G25" s="9">
        <f t="shared" si="1"/>
        <v>1160</v>
      </c>
      <c r="H25" s="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</row>
    <row r="26" s="1" customFormat="1" ht="24" customHeight="1" spans="1:16383">
      <c r="A26" s="7">
        <v>23</v>
      </c>
      <c r="B26" s="9" t="s">
        <v>51</v>
      </c>
      <c r="C26" s="9">
        <v>2</v>
      </c>
      <c r="D26" s="9" t="s">
        <v>14</v>
      </c>
      <c r="E26" s="9" t="s">
        <v>52</v>
      </c>
      <c r="F26" s="9">
        <v>50</v>
      </c>
      <c r="G26" s="9">
        <f t="shared" si="1"/>
        <v>100</v>
      </c>
      <c r="H26" s="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</row>
    <row r="27" s="3" customFormat="1" ht="18.75" spans="1:255">
      <c r="A27" s="11">
        <v>24</v>
      </c>
      <c r="B27" s="15" t="s">
        <v>53</v>
      </c>
      <c r="C27" s="18">
        <v>30</v>
      </c>
      <c r="D27" s="18" t="s">
        <v>14</v>
      </c>
      <c r="E27" s="18" t="s">
        <v>54</v>
      </c>
      <c r="F27" s="18">
        <v>25</v>
      </c>
      <c r="G27" s="15">
        <f t="shared" si="1"/>
        <v>750</v>
      </c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="1" customFormat="1" ht="20" customHeight="1" spans="1:16383">
      <c r="A28" s="7">
        <v>25</v>
      </c>
      <c r="B28" s="9" t="s">
        <v>55</v>
      </c>
      <c r="C28" s="9">
        <v>1</v>
      </c>
      <c r="D28" s="9" t="s">
        <v>14</v>
      </c>
      <c r="E28" s="9" t="s">
        <v>56</v>
      </c>
      <c r="F28" s="9">
        <v>280</v>
      </c>
      <c r="G28" s="9">
        <f t="shared" si="1"/>
        <v>280</v>
      </c>
      <c r="H28" s="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</row>
    <row r="29" s="1" customFormat="1" ht="20" customHeight="1" spans="1:16383">
      <c r="A29" s="11">
        <v>26</v>
      </c>
      <c r="B29" s="9" t="s">
        <v>57</v>
      </c>
      <c r="C29" s="9">
        <v>10</v>
      </c>
      <c r="D29" s="9" t="s">
        <v>58</v>
      </c>
      <c r="E29" s="9" t="s">
        <v>59</v>
      </c>
      <c r="F29" s="9">
        <v>4</v>
      </c>
      <c r="G29" s="9">
        <f t="shared" si="1"/>
        <v>40</v>
      </c>
      <c r="H29" s="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</row>
    <row r="30" s="1" customFormat="1" ht="20" customHeight="1" spans="1:16383">
      <c r="A30" s="7">
        <v>27</v>
      </c>
      <c r="B30" s="9" t="s">
        <v>60</v>
      </c>
      <c r="C30" s="9">
        <v>40</v>
      </c>
      <c r="D30" s="9" t="s">
        <v>61</v>
      </c>
      <c r="E30" s="9" t="s">
        <v>62</v>
      </c>
      <c r="F30" s="9">
        <v>5</v>
      </c>
      <c r="G30" s="9">
        <f t="shared" si="1"/>
        <v>200</v>
      </c>
      <c r="H30" s="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</row>
    <row r="31" s="1" customFormat="1" ht="34" customHeight="1" spans="1:16383">
      <c r="A31" s="11">
        <v>28</v>
      </c>
      <c r="B31" s="15" t="s">
        <v>63</v>
      </c>
      <c r="C31" s="7">
        <v>1</v>
      </c>
      <c r="D31" s="7" t="s">
        <v>14</v>
      </c>
      <c r="E31" s="9" t="s">
        <v>64</v>
      </c>
      <c r="F31" s="7">
        <v>160</v>
      </c>
      <c r="G31" s="9">
        <f t="shared" si="1"/>
        <v>160</v>
      </c>
      <c r="H31" s="20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</row>
    <row r="32" s="3" customFormat="1" ht="37" customHeight="1" spans="1:255">
      <c r="A32" s="7">
        <v>29</v>
      </c>
      <c r="B32" s="15" t="s">
        <v>65</v>
      </c>
      <c r="C32" s="14">
        <v>1</v>
      </c>
      <c r="D32" s="14" t="s">
        <v>14</v>
      </c>
      <c r="E32" s="20" t="s">
        <v>66</v>
      </c>
      <c r="F32" s="14">
        <v>180</v>
      </c>
      <c r="G32" s="9">
        <f t="shared" si="1"/>
        <v>180</v>
      </c>
      <c r="H32" s="20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="1" customFormat="1" ht="34" customHeight="1" spans="1:16383">
      <c r="A33" s="11">
        <v>30</v>
      </c>
      <c r="B33" s="21" t="s">
        <v>67</v>
      </c>
      <c r="C33" s="21">
        <v>50</v>
      </c>
      <c r="D33" s="21" t="s">
        <v>14</v>
      </c>
      <c r="E33" s="22" t="s">
        <v>68</v>
      </c>
      <c r="F33" s="23">
        <v>50</v>
      </c>
      <c r="G33" s="15">
        <f t="shared" si="1"/>
        <v>2500</v>
      </c>
      <c r="H33" s="1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</row>
    <row r="34" s="1" customFormat="1" ht="34" customHeight="1" spans="1:16383">
      <c r="A34" s="7">
        <v>31</v>
      </c>
      <c r="B34" s="8" t="s">
        <v>69</v>
      </c>
      <c r="C34" s="8">
        <v>50</v>
      </c>
      <c r="D34" s="8" t="s">
        <v>14</v>
      </c>
      <c r="E34" s="24" t="s">
        <v>70</v>
      </c>
      <c r="F34" s="7">
        <v>28</v>
      </c>
      <c r="G34" s="9">
        <f t="shared" si="1"/>
        <v>1400</v>
      </c>
      <c r="H34" s="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</row>
    <row r="35" s="1" customFormat="1" ht="37" customHeight="1" spans="1:16383">
      <c r="A35" s="11">
        <v>32</v>
      </c>
      <c r="B35" s="9" t="s">
        <v>71</v>
      </c>
      <c r="C35" s="9">
        <v>10</v>
      </c>
      <c r="D35" s="9" t="s">
        <v>19</v>
      </c>
      <c r="E35" s="10" t="s">
        <v>72</v>
      </c>
      <c r="F35" s="9">
        <v>100</v>
      </c>
      <c r="G35" s="9">
        <f t="shared" si="1"/>
        <v>1000</v>
      </c>
      <c r="H35" s="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</row>
    <row r="36" s="1" customFormat="1" ht="37" customHeight="1" spans="1:16383">
      <c r="A36" s="7">
        <v>33</v>
      </c>
      <c r="B36" s="9" t="s">
        <v>71</v>
      </c>
      <c r="C36" s="9">
        <v>25</v>
      </c>
      <c r="D36" s="9" t="s">
        <v>19</v>
      </c>
      <c r="E36" s="10" t="s">
        <v>73</v>
      </c>
      <c r="F36" s="9">
        <v>45</v>
      </c>
      <c r="G36" s="9">
        <f t="shared" si="1"/>
        <v>1125</v>
      </c>
      <c r="H36" s="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</row>
    <row r="37" s="3" customFormat="1" ht="33" customHeight="1" spans="1:255">
      <c r="A37" s="11">
        <v>34</v>
      </c>
      <c r="B37" s="15" t="s">
        <v>74</v>
      </c>
      <c r="C37" s="14">
        <v>320</v>
      </c>
      <c r="D37" s="14" t="s">
        <v>14</v>
      </c>
      <c r="E37" s="25" t="s">
        <v>75</v>
      </c>
      <c r="F37" s="14">
        <v>1.5</v>
      </c>
      <c r="G37" s="9">
        <f t="shared" si="1"/>
        <v>480</v>
      </c>
      <c r="H37" s="2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="3" customFormat="1" ht="18.75" spans="1:255">
      <c r="A38" s="23">
        <v>35</v>
      </c>
      <c r="B38" s="15" t="s">
        <v>74</v>
      </c>
      <c r="C38" s="27">
        <v>320</v>
      </c>
      <c r="D38" s="18" t="s">
        <v>14</v>
      </c>
      <c r="E38" s="28" t="s">
        <v>76</v>
      </c>
      <c r="F38" s="18">
        <v>1.8</v>
      </c>
      <c r="G38" s="15">
        <f t="shared" si="1"/>
        <v>576</v>
      </c>
      <c r="H38" s="2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="3" customFormat="1" spans="1:255">
      <c r="A39" s="14" t="s">
        <v>77</v>
      </c>
      <c r="B39" s="14"/>
      <c r="C39" s="14"/>
      <c r="D39" s="14"/>
      <c r="E39" s="14"/>
      <c r="F39" s="14"/>
      <c r="G39" s="14">
        <v>17996</v>
      </c>
      <c r="H39" s="1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</row>
    <row r="40" s="3" customFormat="1" spans="1:25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</row>
    <row r="41" s="3" customFormat="1" spans="1:25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</row>
    <row r="42" s="3" customFormat="1" spans="1:25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="3" customFormat="1" spans="1:25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</row>
  </sheetData>
  <mergeCells count="3">
    <mergeCell ref="A1:B1"/>
    <mergeCell ref="A2:H2"/>
    <mergeCell ref="A39:B39"/>
  </mergeCells>
  <pageMargins left="0.751388888888889" right="0.751388888888889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维修配件清单17996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康健</dc:creator>
  <cp:lastModifiedBy>be a pig that never grow forever</cp:lastModifiedBy>
  <dcterms:created xsi:type="dcterms:W3CDTF">2024-01-03T05:46:00Z</dcterms:created>
  <dcterms:modified xsi:type="dcterms:W3CDTF">2024-07-18T03:38:12Z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43A346F0FE8A45AE812A9F86D534C2BA_12</vt:lpwstr>
  </property>
</Properties>
</file>