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3" r:id="rId1"/>
  </sheets>
  <calcPr calcId="144525"/>
</workbook>
</file>

<file path=xl/sharedStrings.xml><?xml version="1.0" encoding="utf-8"?>
<sst xmlns="http://schemas.openxmlformats.org/spreadsheetml/2006/main" count="45" uniqueCount="40">
  <si>
    <t>民丰养护所民丰服务区（南北区）服务设施维修及升级改造项目报价单</t>
  </si>
  <si>
    <t>报价单位：</t>
  </si>
  <si>
    <t>报价日期：</t>
  </si>
  <si>
    <t>序号</t>
  </si>
  <si>
    <t>项目名称</t>
  </si>
  <si>
    <t>单位</t>
  </si>
  <si>
    <t>数量</t>
  </si>
  <si>
    <t>单价</t>
  </si>
  <si>
    <t>限价（元）</t>
  </si>
  <si>
    <t>备注</t>
  </si>
  <si>
    <t>（元）</t>
  </si>
  <si>
    <t>隔断休息间维修</t>
  </si>
  <si>
    <r>
      <rPr>
        <sz val="11"/>
        <rFont val="方正仿宋_GBK"/>
        <charset val="134"/>
      </rPr>
      <t>个</t>
    </r>
  </si>
  <si>
    <r>
      <rPr>
        <sz val="11"/>
        <rFont val="方正仿宋_GBK"/>
        <charset val="134"/>
      </rPr>
      <t>南北区货车司机隔断休息间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间床头维修，单个尺寸</t>
    </r>
    <r>
      <rPr>
        <sz val="11"/>
        <rFont val="Times New Roman"/>
        <charset val="134"/>
      </rPr>
      <t>1.2*1.2m</t>
    </r>
  </si>
  <si>
    <t>更换大门锁芯</t>
  </si>
  <si>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个门换锁芯，一个锁芯尺寸</t>
    </r>
    <r>
      <rPr>
        <sz val="11"/>
        <rFont val="Times New Roman"/>
        <charset val="134"/>
      </rPr>
      <t>9cm</t>
    </r>
    <r>
      <rPr>
        <sz val="11"/>
        <rFont val="方正仿宋_GBK"/>
        <charset val="134"/>
      </rPr>
      <t>，型号纯铜锁芯</t>
    </r>
  </si>
  <si>
    <t>大理石清洗</t>
  </si>
  <si>
    <r>
      <rPr>
        <sz val="11"/>
        <rFont val="方正仿宋_GBK"/>
        <charset val="134"/>
      </rPr>
      <t>平方</t>
    </r>
  </si>
  <si>
    <r>
      <rPr>
        <sz val="11"/>
        <rFont val="方正仿宋_GBK"/>
        <charset val="134"/>
      </rPr>
      <t>南北区公厕洗手台大理石清洗，南北男女共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处</t>
    </r>
  </si>
  <si>
    <t>地板胶</t>
  </si>
  <si>
    <t>南北区货车司机休息点阅读室地板胶安装</t>
  </si>
  <si>
    <t>水泵维修</t>
  </si>
  <si>
    <r>
      <rPr>
        <sz val="11"/>
        <rFont val="方正仿宋_GBK"/>
        <charset val="134"/>
      </rPr>
      <t>次</t>
    </r>
  </si>
  <si>
    <t>拆卸水泵，水封更换，水泵维修</t>
  </si>
  <si>
    <t>水泵控制系统</t>
  </si>
  <si>
    <r>
      <rPr>
        <sz val="11"/>
        <rFont val="方正仿宋_GBK"/>
        <charset val="134"/>
      </rPr>
      <t>套</t>
    </r>
  </si>
  <si>
    <t>更换远程控制系统</t>
  </si>
  <si>
    <t>大门挡土板</t>
  </si>
  <si>
    <r>
      <rPr>
        <sz val="11"/>
        <rFont val="方正仿宋_GBK"/>
        <charset val="134"/>
      </rPr>
      <t>米</t>
    </r>
  </si>
  <si>
    <t>大厅、公厕入口门安装挡土板防止沙子流入</t>
  </si>
  <si>
    <t>热水器电磁阀</t>
  </si>
  <si>
    <t>手推式洗地机</t>
  </si>
  <si>
    <t>台</t>
  </si>
  <si>
    <r>
      <rPr>
        <sz val="11"/>
        <rFont val="方正仿宋_GBK"/>
        <charset val="134"/>
      </rPr>
      <t>自动拖地机吸拖一体；整机尺寸：</t>
    </r>
    <r>
      <rPr>
        <sz val="11"/>
        <rFont val="Times New Roman"/>
        <charset val="134"/>
      </rPr>
      <t>1.2*0.825*1.0m</t>
    </r>
    <r>
      <rPr>
        <sz val="11"/>
        <rFont val="方正仿宋_GBK"/>
        <charset val="134"/>
      </rPr>
      <t>，清洁宽度</t>
    </r>
    <r>
      <rPr>
        <sz val="11"/>
        <rFont val="Times New Roman"/>
        <charset val="134"/>
      </rPr>
      <t>54cm</t>
    </r>
    <r>
      <rPr>
        <sz val="11"/>
        <rFont val="方正仿宋_GBK"/>
        <charset val="134"/>
      </rPr>
      <t>，尘箱容量</t>
    </r>
    <r>
      <rPr>
        <sz val="11"/>
        <rFont val="Times New Roman"/>
        <charset val="134"/>
      </rPr>
      <t>70L</t>
    </r>
    <r>
      <rPr>
        <sz val="11"/>
        <rFont val="方正仿宋_GBK"/>
        <charset val="134"/>
      </rPr>
      <t>，续航时间</t>
    </r>
    <r>
      <rPr>
        <sz val="11"/>
        <rFont val="Times New Roman"/>
        <charset val="134"/>
      </rPr>
      <t>240</t>
    </r>
    <r>
      <rPr>
        <sz val="11"/>
        <rFont val="方正仿宋_GBK"/>
        <charset val="134"/>
      </rPr>
      <t>分钟，清洁效率</t>
    </r>
    <r>
      <rPr>
        <sz val="11"/>
        <rFont val="Times New Roman"/>
        <charset val="134"/>
      </rPr>
      <t>3300</t>
    </r>
    <r>
      <rPr>
        <sz val="11"/>
        <rFont val="方正仿宋_GBK"/>
        <charset val="134"/>
      </rPr>
      <t>平方米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小时</t>
    </r>
  </si>
  <si>
    <t>凉亭宣传制作</t>
  </si>
  <si>
    <r>
      <rPr>
        <sz val="11"/>
        <rFont val="方正仿宋_GBK"/>
        <charset val="134"/>
      </rPr>
      <t>块</t>
    </r>
  </si>
  <si>
    <r>
      <rPr>
        <sz val="11"/>
        <rFont val="方正仿宋_GBK"/>
        <charset val="134"/>
      </rPr>
      <t>南北区宣传牌制作</t>
    </r>
    <r>
      <rPr>
        <sz val="11"/>
        <rFont val="Times New Roman"/>
        <charset val="134"/>
      </rPr>
      <t>1.5*2.4m</t>
    </r>
    <r>
      <rPr>
        <sz val="11"/>
        <rFont val="方正仿宋_GBK"/>
        <charset val="134"/>
      </rPr>
      <t>，共</t>
    </r>
    <r>
      <rPr>
        <sz val="11"/>
        <rFont val="Times New Roman"/>
        <charset val="134"/>
      </rPr>
      <t>14.4</t>
    </r>
    <r>
      <rPr>
        <sz val="11"/>
        <rFont val="方正仿宋_GBK"/>
        <charset val="134"/>
      </rPr>
      <t>平方米</t>
    </r>
  </si>
  <si>
    <t>高杆灯围栏安全提示宣传牌制作</t>
  </si>
  <si>
    <r>
      <rPr>
        <sz val="11"/>
        <rFont val="方正仿宋_GBK"/>
        <charset val="134"/>
      </rPr>
      <t>南北区高杆灯围栏制作宣传版面</t>
    </r>
    <r>
      <rPr>
        <sz val="11"/>
        <rFont val="Times New Roman"/>
        <charset val="134"/>
      </rPr>
      <t>1.2*2.1m</t>
    </r>
    <r>
      <rPr>
        <sz val="11"/>
        <rFont val="方正仿宋_GBK"/>
        <charset val="134"/>
      </rPr>
      <t>，共</t>
    </r>
    <r>
      <rPr>
        <sz val="11"/>
        <rFont val="Times New Roman"/>
        <charset val="134"/>
      </rPr>
      <t>20.16</t>
    </r>
    <r>
      <rPr>
        <sz val="11"/>
        <rFont val="方正仿宋_GBK"/>
        <charset val="134"/>
      </rPr>
      <t>平方米</t>
    </r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</si>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</sst>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方正黑体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b/>
      <sz val="16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20" sqref="H20"/>
    </sheetView>
  </sheetViews>
  <sheetFormatPr defaultColWidth="9" defaultRowHeight="13.5" outlineLevelCol="7"/>
  <cols>
    <col min="1" max="1" width="6.75" customWidth="1"/>
    <col min="2" max="2" width="22.8833333333333" customWidth="1"/>
    <col min="4" max="4" width="7.75" customWidth="1"/>
    <col min="5" max="5" width="9.13333333333333" customWidth="1"/>
    <col min="6" max="6" width="14.25" customWidth="1"/>
    <col min="7" max="7" width="18.125" customWidth="1"/>
    <col min="8" max="8" width="60.3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</v>
      </c>
      <c r="B2" s="2"/>
      <c r="C2" s="2"/>
      <c r="D2" s="2"/>
      <c r="E2" s="2"/>
      <c r="F2" s="2"/>
      <c r="G2" s="3"/>
      <c r="H2" s="4" t="s">
        <v>2</v>
      </c>
    </row>
    <row r="3" ht="15" spans="1:8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6" t="s">
        <v>8</v>
      </c>
      <c r="H3" s="5" t="s">
        <v>9</v>
      </c>
    </row>
    <row r="4" ht="15" spans="1:8">
      <c r="A4" s="5"/>
      <c r="B4" s="5"/>
      <c r="C4" s="5"/>
      <c r="D4" s="5"/>
      <c r="E4" s="5" t="s">
        <v>10</v>
      </c>
      <c r="F4" s="7"/>
      <c r="G4" s="7"/>
      <c r="H4" s="5"/>
    </row>
    <row r="5" ht="39" customHeight="1" spans="1:8">
      <c r="A5" s="8">
        <v>1</v>
      </c>
      <c r="B5" s="5" t="s">
        <v>11</v>
      </c>
      <c r="C5" s="8" t="s">
        <v>12</v>
      </c>
      <c r="D5" s="8">
        <v>10</v>
      </c>
      <c r="E5" s="8">
        <v>150</v>
      </c>
      <c r="F5" s="9">
        <f t="shared" ref="F5:F15" si="0">E5*D5</f>
        <v>1500</v>
      </c>
      <c r="G5" s="5"/>
      <c r="H5" s="5" t="s">
        <v>13</v>
      </c>
    </row>
    <row r="6" ht="31" customHeight="1" spans="1:8">
      <c r="A6" s="8">
        <v>2</v>
      </c>
      <c r="B6" s="5" t="s">
        <v>14</v>
      </c>
      <c r="C6" s="8" t="s">
        <v>12</v>
      </c>
      <c r="D6" s="8">
        <v>50</v>
      </c>
      <c r="E6" s="8">
        <v>45</v>
      </c>
      <c r="F6" s="9">
        <f t="shared" si="0"/>
        <v>2250</v>
      </c>
      <c r="G6" s="8"/>
      <c r="H6" s="8" t="s">
        <v>15</v>
      </c>
    </row>
    <row r="7" ht="36" customHeight="1" spans="1:8">
      <c r="A7" s="8">
        <v>3</v>
      </c>
      <c r="B7" s="5" t="s">
        <v>16</v>
      </c>
      <c r="C7" s="8" t="s">
        <v>17</v>
      </c>
      <c r="D7" s="8">
        <v>46</v>
      </c>
      <c r="E7" s="8">
        <v>50</v>
      </c>
      <c r="F7" s="9">
        <f t="shared" si="0"/>
        <v>2300</v>
      </c>
      <c r="G7" s="5"/>
      <c r="H7" s="5" t="s">
        <v>18</v>
      </c>
    </row>
    <row r="8" ht="25" customHeight="1" spans="1:8">
      <c r="A8" s="8">
        <v>4</v>
      </c>
      <c r="B8" s="5" t="s">
        <v>19</v>
      </c>
      <c r="C8" s="8" t="s">
        <v>17</v>
      </c>
      <c r="D8" s="8">
        <v>36</v>
      </c>
      <c r="E8" s="8">
        <v>65</v>
      </c>
      <c r="F8" s="9">
        <f t="shared" si="0"/>
        <v>2340</v>
      </c>
      <c r="G8" s="5"/>
      <c r="H8" s="5" t="s">
        <v>20</v>
      </c>
    </row>
    <row r="9" ht="25" customHeight="1" spans="1:8">
      <c r="A9" s="8">
        <v>5</v>
      </c>
      <c r="B9" s="5" t="s">
        <v>21</v>
      </c>
      <c r="C9" s="8" t="s">
        <v>22</v>
      </c>
      <c r="D9" s="8">
        <v>1</v>
      </c>
      <c r="E9" s="8">
        <v>4100</v>
      </c>
      <c r="F9" s="9">
        <f t="shared" si="0"/>
        <v>4100</v>
      </c>
      <c r="G9" s="5"/>
      <c r="H9" s="5" t="s">
        <v>23</v>
      </c>
    </row>
    <row r="10" ht="25" customHeight="1" spans="1:8">
      <c r="A10" s="8">
        <v>6</v>
      </c>
      <c r="B10" s="5" t="s">
        <v>24</v>
      </c>
      <c r="C10" s="8" t="s">
        <v>25</v>
      </c>
      <c r="D10" s="8">
        <v>1</v>
      </c>
      <c r="E10" s="8">
        <v>2400</v>
      </c>
      <c r="F10" s="9">
        <f t="shared" si="0"/>
        <v>2400</v>
      </c>
      <c r="G10" s="5"/>
      <c r="H10" s="5" t="s">
        <v>26</v>
      </c>
    </row>
    <row r="11" ht="25" customHeight="1" spans="1:8">
      <c r="A11" s="8">
        <v>7</v>
      </c>
      <c r="B11" s="5" t="s">
        <v>27</v>
      </c>
      <c r="C11" s="8" t="s">
        <v>28</v>
      </c>
      <c r="D11" s="8">
        <v>22</v>
      </c>
      <c r="E11" s="8">
        <v>20</v>
      </c>
      <c r="F11" s="9">
        <f t="shared" si="0"/>
        <v>440</v>
      </c>
      <c r="G11" s="5"/>
      <c r="H11" s="5" t="s">
        <v>29</v>
      </c>
    </row>
    <row r="12" ht="25" customHeight="1" spans="1:8">
      <c r="A12" s="8">
        <v>8</v>
      </c>
      <c r="B12" s="5" t="s">
        <v>30</v>
      </c>
      <c r="C12" s="8" t="s">
        <v>12</v>
      </c>
      <c r="D12" s="8">
        <v>12</v>
      </c>
      <c r="E12" s="8">
        <v>30</v>
      </c>
      <c r="F12" s="9">
        <f t="shared" si="0"/>
        <v>360</v>
      </c>
      <c r="G12" s="8"/>
      <c r="H12" s="8"/>
    </row>
    <row r="13" ht="32" customHeight="1" spans="1:8">
      <c r="A13" s="8">
        <v>9</v>
      </c>
      <c r="B13" s="5" t="s">
        <v>31</v>
      </c>
      <c r="C13" s="5" t="s">
        <v>32</v>
      </c>
      <c r="D13" s="8">
        <v>2</v>
      </c>
      <c r="E13" s="8">
        <v>7500</v>
      </c>
      <c r="F13" s="9">
        <f t="shared" si="0"/>
        <v>15000</v>
      </c>
      <c r="G13" s="5"/>
      <c r="H13" s="8" t="s">
        <v>33</v>
      </c>
    </row>
    <row r="14" ht="32" customHeight="1" spans="1:8">
      <c r="A14" s="8">
        <v>10</v>
      </c>
      <c r="B14" s="5" t="s">
        <v>34</v>
      </c>
      <c r="C14" s="8" t="s">
        <v>35</v>
      </c>
      <c r="D14" s="8">
        <v>4</v>
      </c>
      <c r="E14" s="8">
        <v>800</v>
      </c>
      <c r="F14" s="9">
        <f t="shared" si="0"/>
        <v>3200</v>
      </c>
      <c r="G14" s="5"/>
      <c r="H14" s="5" t="s">
        <v>36</v>
      </c>
    </row>
    <row r="15" ht="32" customHeight="1" spans="1:8">
      <c r="A15" s="8">
        <v>11</v>
      </c>
      <c r="B15" s="5" t="s">
        <v>37</v>
      </c>
      <c r="C15" s="8" t="s">
        <v>35</v>
      </c>
      <c r="D15" s="8">
        <v>8</v>
      </c>
      <c r="E15" s="8">
        <v>800</v>
      </c>
      <c r="F15" s="9">
        <f t="shared" si="0"/>
        <v>6400</v>
      </c>
      <c r="G15" s="5"/>
      <c r="H15" s="5" t="s">
        <v>38</v>
      </c>
    </row>
    <row r="16" ht="27" customHeight="1" spans="1:8">
      <c r="A16" s="8"/>
      <c r="B16" s="10" t="s">
        <v>39</v>
      </c>
      <c r="C16" s="8"/>
      <c r="D16" s="8"/>
      <c r="E16" s="8"/>
      <c r="F16" s="11">
        <f>SUM(F5:F15)</f>
        <v>40290</v>
      </c>
      <c r="G16" s="12"/>
      <c r="H16" s="12"/>
    </row>
  </sheetData>
  <mergeCells count="9">
    <mergeCell ref="A1:H1"/>
    <mergeCell ref="A2:F2"/>
    <mergeCell ref="A3:A4"/>
    <mergeCell ref="B3:B4"/>
    <mergeCell ref="C3:C4"/>
    <mergeCell ref="D3:D4"/>
    <mergeCell ref="F3:F4"/>
    <mergeCell ref="G3:G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2023-08-02T05:32:00Z</dcterms:created>
  <dcterms:modified xsi:type="dcterms:W3CDTF">2025-07-09T03:26:04Z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EBEEF0A3355F417983FE57BB59610146</vt:lpwstr>
  </property>
  <property fmtid="{D5CDD505-2E9C-101B-9397-08002B2CF9AE}" pid="3" name="KSOProductBuildVer">
    <vt:lpwstr>2052-11.8.2.11718</vt:lpwstr>
  </property>
</Properties>
</file>