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硬件预算" sheetId="1" r:id="rId1"/>
  </sheets>
  <definedNames>
    <definedName name="_xlnm._FilterDatabase" localSheetId="0" hidden="1">硬件预算!$A$2:$H$14</definedName>
    <definedName name="_xlnm.Print_Titles" localSheetId="0">硬件预算!$2:$2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<sst xmlns="http://schemas.openxmlformats.org/spreadsheetml/2006/main" count="34" uniqueCount="29">
  <si>
    <t>JK系统升级改造项目第二包预算清单（硬件）</t>
  </si>
  <si>
    <t>序号</t>
  </si>
  <si>
    <t>设备名称</t>
  </si>
  <si>
    <t>产品描述</t>
  </si>
  <si>
    <t>单位</t>
  </si>
  <si>
    <t>数量</t>
  </si>
  <si>
    <t>单价</t>
  </si>
  <si>
    <t>合计</t>
  </si>
  <si>
    <t>备注</t>
  </si>
  <si>
    <t>一、</t>
  </si>
  <si>
    <t>JK系统升级改造</t>
  </si>
  <si>
    <t>（一）</t>
  </si>
  <si>
    <t>软件平台服务器</t>
  </si>
  <si>
    <t>（1）服务器性能支持部署新建视频JK平台软件，服务器操作系统应采用国产化操作系统。
（2）标准机架式服务器，应采用国产处理器，不低于16nm工艺；≥64核；工作主频≥2.2GHz；不少于8个DDR4存储控制器
（3）服务器配备硬磁盘，提供的实配固态盘单盘可用容量不小于900GB。
（4）内存数量≥4，内存规格不低于DDR4，内存总量≥128GB；
（5）整机电源模块按 1+1冗余或N+1冗余配置；
（6）支持不少于3个RJ45千兆电口；
（7）含1套国产化操作系统，支持飞腾、龙芯、兆芯、海光等CPU。
（8）服务器性能满足将现有JK平台升级改造为新的视频JK平台软件，支持在新建硬件设备上部署视频JK平台相关模块和组件，实现对整套视频JK系统的升级建设。
（9）操作系统应符合 GB 18030 的要求，支持最新国家标准字符集。
（10）支持文件系统加密，支持文件完整性检查；
（11）提供全中文化的图形操作界面及帮助；
（12）支持 KVM 虚拟化，内置单机虚拟化管理程序；
（13）操作系统支持为用户提供私有数据保护、分区数据加密和关键文件只读保护的功能，提供数据安全管理功能，集成备份还原工具，支持系统备份、数据备份。</t>
  </si>
  <si>
    <t>台</t>
  </si>
  <si>
    <t>小计</t>
  </si>
  <si>
    <t>二、</t>
  </si>
  <si>
    <t>配套硬件设备</t>
  </si>
  <si>
    <t>存储改造</t>
  </si>
  <si>
    <t>大盘位磁盘阵列</t>
  </si>
  <si>
    <t>（1）接入新建的视频JK管理平台，实现码流转发与存储功能，确保视频JK系统接入与转发能力满足实际使用需求。
（2）设备不小于45盘位；新建磁盘阵列单台设备内置存储容量不低于528TB；设备支持双冗余电源、冗余风扇，支持电源、风扇直接插拔；
（3）设备支持硬盘热插拔，在线更换故障硬盘，硬盘热插拔过程中，数据不会丢失，也不会由于热插拔而重建；
（4）设备支持N+M数据块冗余、副本冗余、多副本冗余模式；
（5）设备支持数据块直存，集成JK流媒体能力，配合新建的视频JK平台，可实现流媒体转发功能；
（6）新建大盘位磁盘阵列设备与现有存储阵列统一接入新建的视频JK管理平台进行管理，具备在同一操作界面页面下对原有存储阵列和新建存储阵列设备的统一管理，支持查看和修改存储设备名称、存储标识、IP地址；
（7）支持视频、图片及各类文件的混合存储，支持设置存储视频不可直接修改、删除；
（8）支持与原有存储阵列共同接入平台并启用高效的直存模式，支持存储设备之间的自动均衡调度存储；
（9）设备支持通过WEB 方式对系统进行管理，实现集群的配置、资源使用状态JK、运行状态、性能JK、在线批量升级、系统日志查询、故障报警及一键升级等功能；
（10）设备支持双交换机模式，多网口可虚拟绑定为一个网口；
（11）硬盘转速不低于7000RPM，缓存不小于32MB；
（12）设备支持在任意2块硬盘同时出现故障时，数据不丢失、业务不中断、读写不受影响；
（13）设备支持视频录像以文件的方式被第三方应用从存储中直接读取；</t>
  </si>
  <si>
    <t>磁盘存储备份组件</t>
  </si>
  <si>
    <t>1）中小容量热数据备份组件，高性能四核处理器，4GB内存；
2）不少于6个SATA盘位，兼容3.5"及2.5"HDD/SSD，支持可扩展外挂槽位，本次内置不少于96TB存储空间；
3）不少于3个USB3.0、3个千兆网口、1个PCIE3.0接口；
4）与平台配合，实现各类热数据的存储、分发、多用户管理，支持文件同步，热数据备份，媒体管理、数据协作、视频JK备份等。</t>
  </si>
  <si>
    <t>套</t>
  </si>
  <si>
    <t>（二）</t>
  </si>
  <si>
    <t>解码器改造</t>
  </si>
  <si>
    <t>12路高清视频解码器</t>
  </si>
  <si>
    <t>（1）12路高清视频解码输出服务器，设备采用板卡式设计，支持集成不同厂商解码库，能够实现流畅解码。
（2）设备支持H.264、H.265；
（4）设备支持不少于12路HDMI、6路VGA视频输出（同源）接口； 
（5）设备应HDMI显示分辨率最大支持4k（3840×2160）@30fps；
（6）设备支持1/2/3/4/9/16画面分割显示；
（7）设备支持解码4k图像，性能支持：12×4K（3840×2160）、20×400万（2592×1520）、48路×1080P、100×720P
（8）解码器支持通过新建的视频JK平台进行配置，在新建的视频JK平台将电视墙窗口关联解码器输出，实现电视墙风格与预案的快速修改。</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</si>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</sst>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DBNum2][$-804]&quot;人&quot;&quot;民&quot;&quot;币&quot;\:General&quot;元&quot;&quot;整&quot;"/>
  </numFmts>
  <fonts count="28">
    <font>
      <sz val="11"/>
      <color theme="1"/>
      <name val="宋体"/>
      <charset val="134"/>
      <scheme val="minor"/>
    </font>
    <font>
      <b/>
      <sz val="12"/>
      <color rgb="FF005CA1"/>
      <name val="微软雅黑"/>
      <charset val="134"/>
    </font>
    <font>
      <b/>
      <sz val="9"/>
      <name val="微软雅黑"/>
      <charset val="134"/>
    </font>
    <font>
      <b/>
      <sz val="9"/>
      <color theme="1"/>
      <name val="宋体"/>
      <charset val="134"/>
      <scheme val="minor"/>
    </font>
    <font>
      <sz val="12"/>
      <color theme="1"/>
      <name val="黑体"/>
      <charset val="134"/>
    </font>
    <font>
      <sz val="9"/>
      <color theme="1"/>
      <name val="宋体"/>
      <charset val="134"/>
      <scheme val="minor"/>
    </font>
    <font>
      <b/>
      <sz val="10"/>
      <color theme="0"/>
      <name val="微软雅黑"/>
      <charset val="134"/>
    </font>
    <font>
      <sz val="9"/>
      <color rgb="FFFF0000"/>
      <name val="宋体"/>
      <charset val="134"/>
      <scheme val="minor"/>
    </font>
    <font>
      <b/>
      <sz val="12"/>
      <color theme="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theme="4" tint="-0.249977111117893"/>
        <bgColor theme="4"/>
      </patternFill>
    </fill>
    <fill>
      <patternFill patternType="solid">
        <fgColor theme="4" tint="0.799920651875362"/>
        <bgColor indexed="64"/>
      </patternFill>
    </fill>
    <fill>
      <patternFill patternType="solid">
        <fgColor theme="7" tint="0.599993896298105"/>
        <bgColor indexed="64"/>
      </patternFill>
    </fill>
    <fill>
      <patternFill patternType="solid">
        <fgColor theme="7" tint="0.399914548173467"/>
        <bgColor indexed="64"/>
      </patternFill>
    </fill>
    <fill>
      <patternFill patternType="solid">
        <fgColor theme="4" tint="-0.24997711111789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diagonal/>
    </border>
    <border>
      <left/>
      <right style="thin">
        <color theme="4"/>
      </right>
      <top style="thin">
        <color theme="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8" borderId="9" applyNumberFormat="0" applyAlignment="0" applyProtection="0">
      <alignment vertical="center"/>
    </xf>
    <xf numFmtId="0" fontId="18" fillId="9" borderId="10" applyNumberFormat="0" applyAlignment="0" applyProtection="0">
      <alignment vertical="center"/>
    </xf>
    <xf numFmtId="0" fontId="19" fillId="9" borderId="9" applyNumberFormat="0" applyAlignment="0" applyProtection="0">
      <alignment vertical="center"/>
    </xf>
    <xf numFmtId="0" fontId="20" fillId="10"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4"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7" fillId="34" borderId="0" applyNumberFormat="0" applyBorder="0" applyAlignment="0" applyProtection="0">
      <alignment vertical="center"/>
    </xf>
    <xf numFmtId="0" fontId="27" fillId="35" borderId="0" applyNumberFormat="0" applyBorder="0" applyAlignment="0" applyProtection="0">
      <alignment vertical="center"/>
    </xf>
    <xf numFmtId="0" fontId="26" fillId="36" borderId="0" applyNumberFormat="0" applyBorder="0" applyAlignment="0" applyProtection="0">
      <alignment vertical="center"/>
    </xf>
  </cellStyleXfs>
  <cellXfs count="46">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0" xfId="0" applyFont="1">
      <alignment vertical="center"/>
    </xf>
    <xf numFmtId="0" fontId="5" fillId="0" borderId="0" xfId="0" applyFont="1" applyAlignment="1">
      <alignment horizontal="center" vertical="center" wrapText="1"/>
    </xf>
    <xf numFmtId="0" fontId="1" fillId="0" borderId="0" xfId="0" applyFont="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2" xfId="0" applyFont="1" applyFill="1" applyBorder="1">
      <alignment vertical="center"/>
    </xf>
    <xf numFmtId="0" fontId="3" fillId="3" borderId="3" xfId="0" applyFont="1" applyFill="1" applyBorder="1">
      <alignment vertical="center"/>
    </xf>
    <xf numFmtId="0" fontId="5" fillId="4" borderId="1" xfId="0" applyFont="1" applyFill="1" applyBorder="1" applyAlignment="1">
      <alignment horizontal="center" vertical="center"/>
    </xf>
    <xf numFmtId="0" fontId="5" fillId="4" borderId="2" xfId="0" applyFont="1" applyFill="1" applyBorder="1" applyAlignment="1">
      <alignment horizontal="left" vertical="center"/>
    </xf>
    <xf numFmtId="0" fontId="5" fillId="4" borderId="2" xfId="0" applyFont="1" applyFill="1" applyBorder="1" applyAlignment="1">
      <alignment horizontal="left" vertical="center" wrapText="1"/>
    </xf>
    <xf numFmtId="0" fontId="5" fillId="4" borderId="2" xfId="0" applyFont="1" applyFill="1" applyBorder="1" applyAlignment="1">
      <alignment horizontal="center" vertical="center"/>
    </xf>
    <xf numFmtId="176" fontId="5" fillId="4" borderId="2" xfId="0" applyNumberFormat="1" applyFont="1" applyFill="1" applyBorder="1">
      <alignment vertical="center"/>
    </xf>
    <xf numFmtId="0" fontId="5" fillId="4" borderId="3"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xf>
    <xf numFmtId="176" fontId="5" fillId="0" borderId="2" xfId="0" applyNumberFormat="1" applyFont="1" applyBorder="1">
      <alignment vertical="center"/>
    </xf>
    <xf numFmtId="0" fontId="5" fillId="0" borderId="3" xfId="0" applyFont="1" applyBorder="1" applyAlignment="1">
      <alignment horizontal="center" vertical="center" wrapText="1"/>
    </xf>
    <xf numFmtId="0" fontId="3" fillId="5" borderId="1" xfId="0" applyFont="1" applyFill="1" applyBorder="1">
      <alignment vertical="center"/>
    </xf>
    <xf numFmtId="0" fontId="3" fillId="5" borderId="2" xfId="0" applyFont="1" applyFill="1" applyBorder="1">
      <alignment vertical="center"/>
    </xf>
    <xf numFmtId="0" fontId="3" fillId="5" borderId="2" xfId="0" applyFont="1" applyFill="1" applyBorder="1" applyAlignment="1">
      <alignment horizontal="center" vertical="center"/>
    </xf>
    <xf numFmtId="177" fontId="3" fillId="5" borderId="2" xfId="0" applyNumberFormat="1" applyFont="1" applyFill="1" applyBorder="1">
      <alignment vertical="center"/>
    </xf>
    <xf numFmtId="0" fontId="3" fillId="5"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4" borderId="3" xfId="0" applyFont="1" applyFill="1" applyBorder="1" applyAlignment="1">
      <alignment horizontal="center" vertical="center" wrapText="1"/>
    </xf>
    <xf numFmtId="0" fontId="5" fillId="0" borderId="4" xfId="0" applyFont="1" applyBorder="1" applyAlignment="1">
      <alignment horizontal="center" vertical="center"/>
    </xf>
    <xf numFmtId="0" fontId="7" fillId="0" borderId="5" xfId="0" applyFont="1" applyBorder="1" applyAlignment="1">
      <alignment horizontal="center" vertical="center" wrapText="1"/>
    </xf>
    <xf numFmtId="0" fontId="8" fillId="6" borderId="1" xfId="0" applyFont="1" applyFill="1" applyBorder="1" applyAlignment="1">
      <alignment horizontal="center" vertical="center"/>
    </xf>
    <xf numFmtId="0" fontId="8" fillId="6" borderId="2" xfId="0" applyFont="1" applyFill="1" applyBorder="1" applyAlignment="1">
      <alignment horizontal="center" vertical="center"/>
    </xf>
    <xf numFmtId="177" fontId="8" fillId="6" borderId="2" xfId="0" applyNumberFormat="1" applyFont="1" applyFill="1" applyBorder="1" applyAlignment="1">
      <alignment horizontal="center" vertical="center" wrapText="1"/>
    </xf>
    <xf numFmtId="178" fontId="8" fillId="6" borderId="2" xfId="0" applyNumberFormat="1" applyFont="1" applyFill="1" applyBorder="1" applyAlignment="1">
      <alignment horizontal="center" vertical="center"/>
    </xf>
    <xf numFmtId="178" fontId="8" fillId="6" borderId="3" xfId="0" applyNumberFormat="1" applyFont="1" applyFill="1" applyBorder="1" applyAlignment="1">
      <alignment horizontal="center" vertical="center"/>
    </xf>
    <xf numFmtId="0" fontId="5" fillId="0" borderId="0" xfId="0" applyFont="1" applyAlignment="1">
      <alignment horizontal="left" vertical="center"/>
    </xf>
    <xf numFmtId="0" fontId="7" fillId="0" borderId="0" xfId="0" applyFont="1" applyAlignment="1">
      <alignment vertical="center" wrapText="1"/>
    </xf>
    <xf numFmtId="4" fontId="5" fillId="0" borderId="0" xfId="0" applyNumberFormat="1"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1" defaultTableStyle="TableStyleMedium2" defaultPivotStyle="PivotStyleLight16">
    <tableStyle name="Invisible" pivot="0" table="0" count="0" xr9:uid="{1EC93F3C-A62C-4602-9E0E-5E29A9981F68}"/>
  </tableStyles>
  <colors>
    <mruColors>
      <color rgb="00005CA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6"/>
  <sheetViews>
    <sheetView tabSelected="1" zoomScale="130" zoomScaleNormal="130" workbookViewId="0">
      <pane ySplit="2" topLeftCell="A9" activePane="bottomLeft" state="frozenSplit"/>
      <selection/>
      <selection pane="bottomLeft" activeCell="H5" sqref="H5"/>
    </sheetView>
  </sheetViews>
  <sheetFormatPr defaultColWidth="9" defaultRowHeight="24.95" customHeight="1"/>
  <cols>
    <col min="1" max="1" width="5.75" style="5" customWidth="1"/>
    <col min="2" max="2" width="27.625" style="6" customWidth="1"/>
    <col min="3" max="3" width="49.875" style="6" customWidth="1"/>
    <col min="4" max="5" width="5.75" style="5" customWidth="1"/>
    <col min="6" max="6" width="13.875" style="7" customWidth="1"/>
    <col min="7" max="7" width="13.625" style="7" customWidth="1"/>
    <col min="8" max="8" width="23" style="8" customWidth="1"/>
    <col min="9" max="9" width="9" style="7"/>
    <col min="10" max="10" width="9.375" style="7" customWidth="1"/>
    <col min="11" max="16384" width="9" style="7"/>
  </cols>
  <sheetData>
    <row r="1" s="1" customFormat="1" ht="18" spans="1:8">
      <c r="A1" s="9" t="s">
        <v>0</v>
      </c>
      <c r="B1" s="9"/>
      <c r="C1" s="9"/>
      <c r="D1" s="9"/>
      <c r="E1" s="9"/>
      <c r="F1" s="9"/>
      <c r="G1" s="9"/>
      <c r="H1" s="9"/>
    </row>
    <row r="2" s="2" customFormat="1" ht="30" customHeight="1" spans="1:8">
      <c r="A2" s="10" t="s">
        <v>1</v>
      </c>
      <c r="B2" s="11" t="s">
        <v>2</v>
      </c>
      <c r="C2" s="11" t="s">
        <v>3</v>
      </c>
      <c r="D2" s="12" t="s">
        <v>4</v>
      </c>
      <c r="E2" s="12" t="s">
        <v>5</v>
      </c>
      <c r="F2" s="12" t="s">
        <v>6</v>
      </c>
      <c r="G2" s="12" t="s">
        <v>7</v>
      </c>
      <c r="H2" s="13" t="s">
        <v>8</v>
      </c>
    </row>
    <row r="3" s="3" customFormat="1" customHeight="1" spans="1:8">
      <c r="A3" s="14" t="s">
        <v>9</v>
      </c>
      <c r="B3" s="15" t="s">
        <v>10</v>
      </c>
      <c r="C3" s="15"/>
      <c r="D3" s="15"/>
      <c r="E3" s="15"/>
      <c r="F3" s="15"/>
      <c r="G3" s="15"/>
      <c r="H3" s="16"/>
    </row>
    <row r="4" outlineLevel="1" spans="1:8">
      <c r="A4" s="17" t="s">
        <v>11</v>
      </c>
      <c r="B4" s="18" t="s">
        <v>12</v>
      </c>
      <c r="C4" s="19"/>
      <c r="D4" s="20"/>
      <c r="E4" s="20"/>
      <c r="F4" s="21"/>
      <c r="G4" s="21"/>
      <c r="H4" s="22"/>
    </row>
    <row r="5" ht="213.75" outlineLevel="2" spans="1:8">
      <c r="A5" s="23">
        <v>1</v>
      </c>
      <c r="B5" s="24" t="s">
        <v>12</v>
      </c>
      <c r="C5" s="25" t="s">
        <v>13</v>
      </c>
      <c r="D5" s="26" t="s">
        <v>14</v>
      </c>
      <c r="E5" s="26">
        <v>1</v>
      </c>
      <c r="F5" s="27"/>
      <c r="G5" s="27"/>
      <c r="H5" s="28"/>
    </row>
    <row r="6" ht="20.1" customHeight="1" spans="1:8">
      <c r="A6" s="29"/>
      <c r="B6" s="30"/>
      <c r="C6" s="30"/>
      <c r="D6" s="30"/>
      <c r="E6" s="30"/>
      <c r="F6" s="31" t="s">
        <v>15</v>
      </c>
      <c r="G6" s="32">
        <f>SUM(G5:G5)</f>
        <v>0</v>
      </c>
      <c r="H6" s="33"/>
    </row>
    <row r="7" s="3" customFormat="1" customHeight="1" spans="1:8">
      <c r="A7" s="14" t="s">
        <v>16</v>
      </c>
      <c r="B7" s="15" t="s">
        <v>17</v>
      </c>
      <c r="C7" s="15"/>
      <c r="D7" s="15"/>
      <c r="E7" s="15"/>
      <c r="F7" s="15"/>
      <c r="G7" s="15"/>
      <c r="H7" s="16"/>
    </row>
    <row r="8" outlineLevel="1" spans="1:8">
      <c r="A8" s="17" t="s">
        <v>11</v>
      </c>
      <c r="B8" s="18" t="s">
        <v>18</v>
      </c>
      <c r="C8" s="19"/>
      <c r="D8" s="20"/>
      <c r="E8" s="20"/>
      <c r="F8" s="21"/>
      <c r="G8" s="21"/>
      <c r="H8" s="22"/>
    </row>
    <row r="9" ht="270" outlineLevel="2" spans="1:8">
      <c r="A9" s="23">
        <v>1</v>
      </c>
      <c r="B9" s="24" t="s">
        <v>19</v>
      </c>
      <c r="C9" s="25" t="s">
        <v>20</v>
      </c>
      <c r="D9" s="26" t="s">
        <v>14</v>
      </c>
      <c r="E9" s="26">
        <v>2</v>
      </c>
      <c r="F9" s="27"/>
      <c r="G9" s="27"/>
      <c r="H9" s="34"/>
    </row>
    <row r="10" ht="67.5" outlineLevel="2" spans="1:9">
      <c r="A10" s="23">
        <v>2</v>
      </c>
      <c r="B10" s="24" t="s">
        <v>21</v>
      </c>
      <c r="C10" s="25" t="s">
        <v>22</v>
      </c>
      <c r="D10" s="26" t="s">
        <v>23</v>
      </c>
      <c r="E10" s="26">
        <v>1</v>
      </c>
      <c r="F10" s="27"/>
      <c r="G10" s="27"/>
      <c r="H10" s="34"/>
      <c r="I10" s="44"/>
    </row>
    <row r="11" outlineLevel="1" spans="1:8">
      <c r="A11" s="17" t="s">
        <v>24</v>
      </c>
      <c r="B11" s="18" t="s">
        <v>25</v>
      </c>
      <c r="C11" s="19"/>
      <c r="D11" s="20"/>
      <c r="E11" s="20"/>
      <c r="F11" s="21"/>
      <c r="G11" s="21"/>
      <c r="H11" s="35"/>
    </row>
    <row r="12" ht="112.5" outlineLevel="2" spans="1:10">
      <c r="A12" s="36">
        <v>1</v>
      </c>
      <c r="B12" s="24" t="s">
        <v>26</v>
      </c>
      <c r="C12" s="25" t="s">
        <v>27</v>
      </c>
      <c r="D12" s="26" t="s">
        <v>23</v>
      </c>
      <c r="E12" s="26">
        <v>1</v>
      </c>
      <c r="F12" s="27"/>
      <c r="G12" s="27"/>
      <c r="H12" s="37"/>
      <c r="J12" s="45"/>
    </row>
    <row r="13" ht="20.1" customHeight="1" spans="1:8">
      <c r="A13" s="29"/>
      <c r="B13" s="30"/>
      <c r="C13" s="30"/>
      <c r="D13" s="30"/>
      <c r="E13" s="30"/>
      <c r="F13" s="31" t="s">
        <v>15</v>
      </c>
      <c r="G13" s="32">
        <f>SUM(G7:G12)</f>
        <v>0</v>
      </c>
      <c r="H13" s="33"/>
    </row>
    <row r="14" s="4" customFormat="1" ht="39.95" customHeight="1" spans="1:8">
      <c r="A14" s="38" t="s">
        <v>28</v>
      </c>
      <c r="B14" s="39"/>
      <c r="C14" s="40">
        <f>G6+G13</f>
        <v>0</v>
      </c>
      <c r="D14" s="41"/>
      <c r="E14" s="41"/>
      <c r="F14" s="41"/>
      <c r="G14" s="41"/>
      <c r="H14" s="42"/>
    </row>
    <row r="15" customHeight="1" spans="1:1">
      <c r="A15" s="43"/>
    </row>
    <row r="16" customHeight="1" spans="1:1">
      <c r="A16" s="43"/>
    </row>
  </sheetData>
  <autoFilter ref="A2:H14">
    <extLst/>
  </autoFilter>
  <mergeCells count="3">
    <mergeCell ref="A1:H1"/>
    <mergeCell ref="A14:B14"/>
    <mergeCell ref="D14:H14"/>
  </mergeCells>
  <printOptions horizontalCentered="1"/>
  <pageMargins left="0.25" right="0.25" top="0.75" bottom="0.75" header="0.3" footer="0.3"/>
  <pageSetup paperSize="9" scale="90" fitToHeight="0" orientation="landscape" horizontalDpi="1200" verticalDpi="1200"/>
  <headerFooter/>
</worksheet>
</file>

<file path=docProps/app.xml><?xml version="1.0" encoding="utf-8"?>
<Properties xmlns="http://schemas.openxmlformats.org/officeDocument/2006/extended-properties" xmlns:vt="http://schemas.openxmlformats.org/officeDocument/2006/docPropsVTypes">
  <Company>KEDACOM</Company>
  <Application>Microsoft Excel</Application>
  <HeadingPairs>
    <vt:vector size="2" baseType="variant">
      <vt:variant>
        <vt:lpstr>工作表</vt:lpstr>
      </vt:variant>
      <vt:variant>
        <vt:i4>1</vt:i4>
      </vt:variant>
    </vt:vector>
  </HeadingPairs>
  <TitlesOfParts>
    <vt:vector size="1" baseType="lpstr">
      <vt:lpstr>硬件预算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dc:creator>
  <cp:lastModifiedBy>李剑</cp:lastModifiedBy>
  <dcterms:created xsi:type="dcterms:W3CDTF">2015-06-19T03:13:00Z</dcterms:created>
  <cp:lastPrinted>2023-05-11T03:55:00Z</cp:lastPrinted>
  <dcterms:modified xsi:type="dcterms:W3CDTF">2024-05-10T04:57:12Z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2023-05-11T03:49:04Z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eaed8e45-8180-4078-bee7-136d14393655</vt:lpwstr>
  </property>
  <property fmtid="{D5CDD505-2E9C-101B-9397-08002B2CF9AE}" pid="7" name="MSIP_Label_defa4170-0d19-0005-0004-bc88714345d2_ActionId">
    <vt:lpwstr>7bf11a56-33ff-4c17-aea6-7695cbb61aa6</vt:lpwstr>
  </property>
  <property fmtid="{D5CDD505-2E9C-101B-9397-08002B2CF9AE}" pid="8" name="MSIP_Label_defa4170-0d19-0005-0004-bc88714345d2_ContentBits">
    <vt:lpwstr>0</vt:lpwstr>
  </property>
  <property fmtid="{D5CDD505-2E9C-101B-9397-08002B2CF9AE}" pid="9" name="ICV">
    <vt:lpwstr>D53762CBCE50443AACC08CF1B2503ACC_12</vt:lpwstr>
  </property>
  <property fmtid="{D5CDD505-2E9C-101B-9397-08002B2CF9AE}" pid="10" name="KSOProductBuildVer">
    <vt:lpwstr>2052-12.1.0.16729</vt:lpwstr>
  </property>
</Properties>
</file>