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80" windowHeight="11020"/>
  </bookViews>
  <sheets>
    <sheet name="主机设备报价" sheetId="2"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c r="G25" s="1"/>
  <c r="G23"/>
</calcChain>
</file>

<file path=xl/sharedStrings.xml><?xml version="1.0" encoding="utf-8"?>
<sst xmlns="http://schemas.openxmlformats.org/spreadsheetml/2006/main" count="78" uniqueCount="64">
  <si>
    <t>项目名称</t>
  </si>
  <si>
    <t>序号</t>
  </si>
  <si>
    <t>名称</t>
  </si>
  <si>
    <t>型号/规格/参数</t>
  </si>
  <si>
    <t>单位</t>
  </si>
  <si>
    <t>数量</t>
  </si>
  <si>
    <t>单价</t>
  </si>
  <si>
    <t>合价</t>
  </si>
  <si>
    <t>备注</t>
  </si>
  <si>
    <t>压缩机</t>
  </si>
  <si>
    <t>30P空气能压缩机超低温(15#16#楼各一个）</t>
  </si>
  <si>
    <t>个</t>
  </si>
  <si>
    <t>丹佛斯</t>
  </si>
  <si>
    <t>水处理</t>
  </si>
  <si>
    <t xml:space="preserve"> 水处理量10t/h  电压220V  30W  自动清洗</t>
  </si>
  <si>
    <t>套</t>
  </si>
  <si>
    <t>润新</t>
  </si>
  <si>
    <t>变频器控制器</t>
  </si>
  <si>
    <t>5KW    （一拖二）德国ABB变频器）</t>
  </si>
  <si>
    <t>德国ABB变频器</t>
  </si>
  <si>
    <t>电热水器</t>
  </si>
  <si>
    <t>50KW</t>
  </si>
  <si>
    <t>台</t>
  </si>
  <si>
    <t>伴热带</t>
  </si>
  <si>
    <t>14.5mm    1m/30w（化霜排水）</t>
  </si>
  <si>
    <t>米</t>
  </si>
  <si>
    <t>安徽科阳</t>
  </si>
  <si>
    <t>PVC管</t>
  </si>
  <si>
    <r>
      <rPr>
        <sz val="12"/>
        <rFont val="宋体"/>
        <charset val="134"/>
      </rPr>
      <t>φ</t>
    </r>
    <r>
      <rPr>
        <sz val="12"/>
        <rFont val="宋体"/>
        <charset val="134"/>
        <scheme val="minor"/>
      </rPr>
      <t>50</t>
    </r>
    <r>
      <rPr>
        <sz val="12"/>
        <rFont val="宋体"/>
        <charset val="134"/>
      </rPr>
      <t>（化霜排水）</t>
    </r>
  </si>
  <si>
    <t>联塑</t>
  </si>
  <si>
    <t>涡轮蝶阀</t>
  </si>
  <si>
    <t>DN100  铸钢材质</t>
  </si>
  <si>
    <t>DN65   铸钢材质</t>
  </si>
  <si>
    <t>清洗管道及空气能</t>
  </si>
  <si>
    <t>PVC管件</t>
  </si>
  <si>
    <t>批</t>
  </si>
  <si>
    <t>制冷剂</t>
  </si>
  <si>
    <t>R410A</t>
  </si>
  <si>
    <t>瓶</t>
  </si>
  <si>
    <t>管件等</t>
  </si>
  <si>
    <t>DN65/100</t>
  </si>
  <si>
    <t>项</t>
  </si>
  <si>
    <t>国标</t>
  </si>
  <si>
    <t>回水电动阀</t>
  </si>
  <si>
    <t>DN65</t>
  </si>
  <si>
    <t>电源部分</t>
  </si>
  <si>
    <t>电缆线3*25mm+1*16mm（管道式加热器）</t>
  </si>
  <si>
    <t>特变、津成、众邦</t>
  </si>
  <si>
    <t>温度控制器</t>
  </si>
  <si>
    <t>控制伴热带</t>
  </si>
  <si>
    <t>辅材（桥架/线管等）</t>
  </si>
  <si>
    <t>报价单位：新疆天恒阳光商贸有限公司                     报价日期：2024年09月5日   电话;13079906179  周福勤</t>
  </si>
  <si>
    <t>运输</t>
  </si>
  <si>
    <t>吊装</t>
  </si>
  <si>
    <t>人工费</t>
  </si>
  <si>
    <t>维修保养及调试（管道改造）</t>
  </si>
  <si>
    <t>专业人员</t>
  </si>
  <si>
    <t>合计：</t>
  </si>
  <si>
    <t>税金</t>
  </si>
  <si>
    <t>人民币大写：</t>
  </si>
  <si>
    <t>单位：人民币元</t>
    <phoneticPr fontId="11" type="noConversion"/>
  </si>
  <si>
    <t>昌吉某某单位空气能热水系统维修清单</t>
    <phoneticPr fontId="11" type="noConversion"/>
  </si>
  <si>
    <t xml:space="preserve">注：1、15#16#楼各更换一个压缩机，查找漏氟点，13、14楼查找漏氟点加冷媒。   2、每栋楼增加水处理一套可以更好的延长机器寿命及室内管道堵塞 。3、建议电加热管更换成管道式加热器，管道式加热器使用寿命更长要几年才坏一次，便于维修，不用电加热管坏了把一水箱水都放掉，加热器内只有二十多公斤水，4、4个区变频器全部坏了，建议变频器更换成德国ABB变频器，ABB变频器使用稳定性高，几乎没有故障，变频器是保护水泵使用更稳定、寿命更长。5、建议每个区增加清洗空气能阀门一套。6、根据各个区反馈的信息空气能上的阀门基本都坏了建议全部更换成涡轮蝶阀。                                                                                 
                                                                                  </t>
    <phoneticPr fontId="11" type="noConversion"/>
  </si>
  <si>
    <t>新疆维吾尔自治区昌吉某某单位空气能热水系统</t>
    <phoneticPr fontId="11" type="noConversion"/>
  </si>
</sst>
</file>

<file path=xl/styles.xml><?xml version="1.0" encoding="utf-8"?>
<styleSheet xmlns="http://schemas.openxmlformats.org/spreadsheetml/2006/main">
  <numFmts count="2">
    <numFmt numFmtId="176" formatCode="&quot;￥&quot;#,##0.00;&quot;￥&quot;\-#,##0.00"/>
    <numFmt numFmtId="179" formatCode="[DBNum2][$RMB]General;[Red][DBNum2][$RMB]General"/>
  </numFmts>
  <fonts count="15">
    <font>
      <sz val="11"/>
      <color theme="1"/>
      <name val="宋体"/>
      <charset val="134"/>
      <scheme val="minor"/>
    </font>
    <font>
      <b/>
      <sz val="16"/>
      <name val="Microsoft YaHei"/>
      <charset val="134"/>
    </font>
    <font>
      <b/>
      <sz val="11"/>
      <name val="Microsoft YaHei"/>
      <charset val="134"/>
    </font>
    <font>
      <sz val="12"/>
      <name val="宋体"/>
      <charset val="134"/>
      <scheme val="minor"/>
    </font>
    <font>
      <b/>
      <sz val="12"/>
      <name val="宋体"/>
      <charset val="134"/>
      <scheme val="minor"/>
    </font>
    <font>
      <sz val="12"/>
      <name val="宋体"/>
      <charset val="134"/>
    </font>
    <font>
      <sz val="12"/>
      <color indexed="8"/>
      <name val="宋体"/>
      <charset val="134"/>
    </font>
    <font>
      <sz val="12"/>
      <color theme="1"/>
      <name val="宋体"/>
      <charset val="134"/>
      <scheme val="minor"/>
    </font>
    <font>
      <b/>
      <sz val="12"/>
      <color theme="1"/>
      <name val="宋体"/>
      <charset val="134"/>
      <scheme val="minor"/>
    </font>
    <font>
      <sz val="10"/>
      <name val="Arial"/>
    </font>
    <font>
      <sz val="12"/>
      <name val="Times New Roman"/>
    </font>
    <font>
      <sz val="9"/>
      <name val="宋体"/>
      <charset val="134"/>
      <scheme val="minor"/>
    </font>
    <font>
      <b/>
      <sz val="9"/>
      <name val="Microsoft YaHei"/>
      <charset val="134"/>
    </font>
    <font>
      <b/>
      <sz val="9"/>
      <name val="Microsoft YaHei"/>
      <family val="2"/>
      <charset val="134"/>
    </font>
    <font>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9" fillId="0" borderId="0"/>
    <xf numFmtId="0" fontId="10" fillId="0" borderId="0"/>
    <xf numFmtId="0" fontId="10" fillId="0" borderId="0"/>
  </cellStyleXfs>
  <cellXfs count="33">
    <xf numFmtId="0" fontId="0" fillId="0" borderId="0" xfId="0">
      <alignment vertical="center"/>
    </xf>
    <xf numFmtId="0" fontId="2" fillId="0" borderId="1" xfId="2" applyFont="1" applyBorder="1" applyAlignment="1">
      <alignment horizontal="left" vertical="center" wrapText="1"/>
    </xf>
    <xf numFmtId="0" fontId="3"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2" borderId="1"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2" borderId="1" xfId="3" applyFont="1" applyFill="1" applyBorder="1" applyAlignment="1">
      <alignment horizontal="left" vertical="center" wrapText="1"/>
    </xf>
    <xf numFmtId="0" fontId="3" fillId="2" borderId="1" xfId="3" applyFont="1" applyFill="1" applyBorder="1" applyAlignment="1">
      <alignment horizontal="center" vertical="center" wrapText="1"/>
    </xf>
    <xf numFmtId="0" fontId="3" fillId="2" borderId="1" xfId="2" applyNumberFormat="1" applyFont="1" applyFill="1" applyBorder="1" applyAlignment="1">
      <alignment horizontal="center" vertical="center" wrapText="1"/>
    </xf>
    <xf numFmtId="0" fontId="4" fillId="2" borderId="1" xfId="2" applyFont="1" applyFill="1" applyBorder="1" applyAlignment="1">
      <alignment vertical="center" wrapText="1"/>
    </xf>
    <xf numFmtId="0" fontId="3" fillId="2" borderId="1" xfId="2" applyFont="1" applyFill="1" applyBorder="1" applyAlignment="1">
      <alignment horizontal="left" vertical="center"/>
    </xf>
    <xf numFmtId="0" fontId="3" fillId="2" borderId="1" xfId="2" applyFont="1" applyFill="1" applyBorder="1" applyAlignment="1">
      <alignment horizontal="center" vertical="center"/>
    </xf>
    <xf numFmtId="176" fontId="4" fillId="2" borderId="1" xfId="2" applyNumberFormat="1" applyFont="1" applyFill="1" applyBorder="1" applyAlignment="1">
      <alignment horizontal="left" vertical="center" wrapText="1"/>
    </xf>
    <xf numFmtId="9" fontId="3" fillId="2" borderId="1" xfId="2" applyNumberFormat="1" applyFont="1" applyFill="1" applyBorder="1" applyAlignment="1">
      <alignment horizontal="left" vertical="center"/>
    </xf>
    <xf numFmtId="0" fontId="4" fillId="2" borderId="1" xfId="2" applyFont="1" applyFill="1" applyBorder="1" applyAlignment="1">
      <alignment horizontal="left" vertical="center" wrapText="1"/>
    </xf>
    <xf numFmtId="0" fontId="3" fillId="2" borderId="1" xfId="2" applyFont="1" applyFill="1" applyBorder="1" applyAlignment="1">
      <alignment horizontal="left" vertical="center" wrapText="1"/>
    </xf>
    <xf numFmtId="0" fontId="7" fillId="0" borderId="1" xfId="0" applyFont="1" applyBorder="1" applyAlignment="1">
      <alignment horizontal="left" vertical="center"/>
    </xf>
    <xf numFmtId="0" fontId="2" fillId="0" borderId="1" xfId="2" applyFont="1" applyBorder="1" applyAlignment="1">
      <alignment horizontal="center" vertical="center" wrapText="1"/>
    </xf>
    <xf numFmtId="0" fontId="12" fillId="0" borderId="1" xfId="2" applyFont="1" applyBorder="1" applyAlignment="1">
      <alignment vertical="center" wrapText="1"/>
    </xf>
    <xf numFmtId="0" fontId="5" fillId="2" borderId="1" xfId="2" applyFont="1" applyFill="1" applyBorder="1" applyAlignment="1">
      <alignment horizontal="left" vertical="center"/>
    </xf>
    <xf numFmtId="0" fontId="3" fillId="2" borderId="1" xfId="2" applyFont="1" applyFill="1" applyBorder="1" applyAlignment="1">
      <alignment horizontal="left" vertical="center"/>
    </xf>
    <xf numFmtId="179" fontId="4" fillId="2" borderId="1" xfId="2" applyNumberFormat="1" applyFont="1" applyFill="1" applyBorder="1" applyAlignment="1">
      <alignment horizontal="left" vertical="center" wrapText="1"/>
    </xf>
    <xf numFmtId="0" fontId="14" fillId="0" borderId="1" xfId="0" applyFont="1" applyBorder="1" applyAlignment="1">
      <alignment horizontal="left" vertical="center" wrapText="1"/>
    </xf>
    <xf numFmtId="0" fontId="0" fillId="0" borderId="0" xfId="0" applyBorder="1">
      <alignment vertical="center"/>
    </xf>
    <xf numFmtId="0" fontId="8" fillId="0" borderId="0" xfId="0" applyFont="1" applyBorder="1" applyAlignment="1">
      <alignment vertical="center"/>
    </xf>
    <xf numFmtId="0" fontId="7" fillId="0" borderId="0" xfId="0" applyFont="1" applyBorder="1" applyAlignment="1">
      <alignment vertical="center"/>
    </xf>
    <xf numFmtId="0" fontId="13" fillId="0" borderId="0" xfId="2" applyFont="1" applyBorder="1" applyAlignment="1">
      <alignment vertical="center" wrapText="1"/>
    </xf>
    <xf numFmtId="0" fontId="1" fillId="0" borderId="0" xfId="2" applyFont="1" applyBorder="1" applyAlignment="1">
      <alignment horizontal="center" vertical="center" wrapText="1"/>
    </xf>
  </cellXfs>
  <cellStyles count="4">
    <cellStyle name="_x0007_" xfId="1"/>
    <cellStyle name="常规" xfId="0" builtinId="0"/>
    <cellStyle name="常规_湖里教师进修学校附属小学多功能厅空调报价清单" xfId="2"/>
    <cellStyle name="常规_空调报价清单"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I33"/>
  <sheetViews>
    <sheetView tabSelected="1" workbookViewId="0">
      <selection activeCell="C7" sqref="C7"/>
    </sheetView>
  </sheetViews>
  <sheetFormatPr defaultColWidth="8.6328125" defaultRowHeight="14"/>
  <cols>
    <col min="1" max="1" width="7.1796875" customWidth="1"/>
    <col min="2" max="2" width="24.36328125" customWidth="1"/>
    <col min="3" max="3" width="42.7265625" customWidth="1"/>
    <col min="4" max="5" width="8.6328125" customWidth="1"/>
    <col min="6" max="6" width="10" customWidth="1"/>
    <col min="7" max="7" width="17.6328125" customWidth="1"/>
    <col min="8" max="8" width="18.7265625" customWidth="1"/>
    <col min="10" max="10" width="10.36328125"/>
  </cols>
  <sheetData>
    <row r="1" spans="1:9" ht="59" customHeight="1">
      <c r="A1" s="32" t="s">
        <v>61</v>
      </c>
      <c r="B1" s="32"/>
      <c r="C1" s="32"/>
      <c r="D1" s="32"/>
      <c r="E1" s="32"/>
      <c r="F1" s="32"/>
      <c r="G1" s="32"/>
      <c r="H1" s="32"/>
    </row>
    <row r="2" spans="1:9" ht="22.5" customHeight="1">
      <c r="A2" s="22" t="s">
        <v>0</v>
      </c>
      <c r="B2" s="22"/>
      <c r="C2" s="22" t="s">
        <v>63</v>
      </c>
      <c r="D2" s="22"/>
      <c r="E2" s="22"/>
      <c r="F2" s="22"/>
      <c r="G2" s="22"/>
      <c r="H2" s="23" t="s">
        <v>60</v>
      </c>
      <c r="I2" s="31"/>
    </row>
    <row r="3" spans="1:9" ht="22.5" customHeight="1">
      <c r="A3" s="1" t="s">
        <v>1</v>
      </c>
      <c r="B3" s="1" t="s">
        <v>2</v>
      </c>
      <c r="C3" s="1" t="s">
        <v>3</v>
      </c>
      <c r="D3" s="1" t="s">
        <v>4</v>
      </c>
      <c r="E3" s="1" t="s">
        <v>5</v>
      </c>
      <c r="F3" s="1" t="s">
        <v>6</v>
      </c>
      <c r="G3" s="1" t="s">
        <v>7</v>
      </c>
      <c r="H3" s="1" t="s">
        <v>8</v>
      </c>
    </row>
    <row r="4" spans="1:9" ht="31" customHeight="1">
      <c r="A4" s="2">
        <v>1</v>
      </c>
      <c r="B4" s="3" t="s">
        <v>9</v>
      </c>
      <c r="C4" s="4" t="s">
        <v>10</v>
      </c>
      <c r="D4" s="5" t="s">
        <v>11</v>
      </c>
      <c r="E4" s="6">
        <v>2</v>
      </c>
      <c r="F4" s="6"/>
      <c r="G4" s="5"/>
      <c r="H4" s="2" t="s">
        <v>12</v>
      </c>
    </row>
    <row r="5" spans="1:9" ht="22.5" customHeight="1">
      <c r="A5" s="2">
        <v>2</v>
      </c>
      <c r="B5" s="3" t="s">
        <v>13</v>
      </c>
      <c r="C5" s="15" t="s">
        <v>14</v>
      </c>
      <c r="D5" s="5" t="s">
        <v>15</v>
      </c>
      <c r="E5" s="7">
        <v>4</v>
      </c>
      <c r="F5" s="6"/>
      <c r="G5" s="5"/>
      <c r="H5" s="2" t="s">
        <v>16</v>
      </c>
    </row>
    <row r="6" spans="1:9" ht="40" customHeight="1">
      <c r="A6" s="2">
        <v>3</v>
      </c>
      <c r="B6" s="3" t="s">
        <v>17</v>
      </c>
      <c r="C6" s="2" t="s">
        <v>18</v>
      </c>
      <c r="D6" s="5" t="s">
        <v>15</v>
      </c>
      <c r="E6" s="6">
        <v>4</v>
      </c>
      <c r="F6" s="6"/>
      <c r="G6" s="5"/>
      <c r="H6" s="2" t="s">
        <v>19</v>
      </c>
    </row>
    <row r="7" spans="1:9" ht="42" customHeight="1">
      <c r="A7" s="2">
        <v>4</v>
      </c>
      <c r="B7" s="3" t="s">
        <v>20</v>
      </c>
      <c r="C7" s="2" t="s">
        <v>21</v>
      </c>
      <c r="D7" s="5" t="s">
        <v>22</v>
      </c>
      <c r="E7" s="6">
        <v>4</v>
      </c>
      <c r="F7" s="6"/>
      <c r="G7" s="5"/>
      <c r="H7" s="2"/>
    </row>
    <row r="8" spans="1:9" ht="36" customHeight="1">
      <c r="A8" s="2">
        <v>5</v>
      </c>
      <c r="B8" s="3" t="s">
        <v>23</v>
      </c>
      <c r="C8" s="2" t="s">
        <v>24</v>
      </c>
      <c r="D8" s="5" t="s">
        <v>25</v>
      </c>
      <c r="E8" s="6">
        <v>100</v>
      </c>
      <c r="F8" s="6"/>
      <c r="G8" s="5"/>
      <c r="H8" s="2" t="s">
        <v>26</v>
      </c>
    </row>
    <row r="9" spans="1:9" ht="24" customHeight="1">
      <c r="A9" s="2">
        <v>6</v>
      </c>
      <c r="B9" s="3" t="s">
        <v>27</v>
      </c>
      <c r="C9" s="24" t="s">
        <v>28</v>
      </c>
      <c r="D9" s="5" t="s">
        <v>25</v>
      </c>
      <c r="E9" s="6">
        <v>50</v>
      </c>
      <c r="F9" s="6"/>
      <c r="G9" s="5"/>
      <c r="H9" s="2" t="s">
        <v>29</v>
      </c>
    </row>
    <row r="10" spans="1:9" ht="27" customHeight="1">
      <c r="A10" s="2">
        <v>7</v>
      </c>
      <c r="B10" s="3" t="s">
        <v>30</v>
      </c>
      <c r="C10" s="15" t="s">
        <v>31</v>
      </c>
      <c r="D10" s="5" t="s">
        <v>11</v>
      </c>
      <c r="E10" s="6">
        <v>20</v>
      </c>
      <c r="F10" s="6"/>
      <c r="G10" s="5"/>
      <c r="H10" s="2"/>
    </row>
    <row r="11" spans="1:9" ht="27" customHeight="1">
      <c r="A11" s="2"/>
      <c r="B11" s="3" t="s">
        <v>30</v>
      </c>
      <c r="C11" s="15" t="s">
        <v>32</v>
      </c>
      <c r="D11" s="5" t="s">
        <v>11</v>
      </c>
      <c r="E11" s="6">
        <v>32</v>
      </c>
      <c r="F11" s="6"/>
      <c r="G11" s="5"/>
      <c r="H11" s="2"/>
    </row>
    <row r="12" spans="1:9" ht="27" customHeight="1">
      <c r="A12" s="2">
        <v>8</v>
      </c>
      <c r="B12" s="3" t="s">
        <v>33</v>
      </c>
      <c r="C12" s="15"/>
      <c r="D12" s="5" t="s">
        <v>22</v>
      </c>
      <c r="E12" s="6">
        <v>12</v>
      </c>
      <c r="F12" s="6"/>
      <c r="G12" s="5"/>
      <c r="H12" s="2"/>
    </row>
    <row r="13" spans="1:9" ht="31" customHeight="1">
      <c r="A13" s="2">
        <v>9</v>
      </c>
      <c r="B13" s="3" t="s">
        <v>34</v>
      </c>
      <c r="C13" s="15"/>
      <c r="D13" s="5" t="s">
        <v>35</v>
      </c>
      <c r="E13" s="6">
        <v>1</v>
      </c>
      <c r="F13" s="6"/>
      <c r="G13" s="5"/>
      <c r="H13" s="2"/>
    </row>
    <row r="14" spans="1:9" ht="22.5" customHeight="1">
      <c r="A14" s="2">
        <v>10</v>
      </c>
      <c r="B14" s="3" t="s">
        <v>36</v>
      </c>
      <c r="C14" s="2" t="s">
        <v>37</v>
      </c>
      <c r="D14" s="5" t="s">
        <v>38</v>
      </c>
      <c r="E14" s="6">
        <v>4</v>
      </c>
      <c r="F14" s="6"/>
      <c r="G14" s="5"/>
      <c r="H14" s="2"/>
    </row>
    <row r="15" spans="1:9" ht="22.5" customHeight="1">
      <c r="A15" s="2">
        <v>17</v>
      </c>
      <c r="B15" s="3" t="s">
        <v>39</v>
      </c>
      <c r="C15" s="2" t="s">
        <v>40</v>
      </c>
      <c r="D15" s="5" t="s">
        <v>41</v>
      </c>
      <c r="E15" s="6">
        <v>1</v>
      </c>
      <c r="F15" s="6"/>
      <c r="G15" s="5"/>
      <c r="H15" s="2" t="s">
        <v>42</v>
      </c>
    </row>
    <row r="16" spans="1:9" ht="22.5" customHeight="1">
      <c r="A16" s="2">
        <v>20</v>
      </c>
      <c r="B16" s="8" t="s">
        <v>43</v>
      </c>
      <c r="C16" s="9" t="s">
        <v>44</v>
      </c>
      <c r="D16" s="9" t="s">
        <v>11</v>
      </c>
      <c r="E16" s="9">
        <v>4</v>
      </c>
      <c r="F16" s="10"/>
      <c r="G16" s="10"/>
      <c r="H16" s="2"/>
    </row>
    <row r="17" spans="1:8" ht="22.5" customHeight="1">
      <c r="A17" s="20">
        <v>22</v>
      </c>
      <c r="B17" s="19" t="s">
        <v>45</v>
      </c>
      <c r="C17" s="11" t="s">
        <v>46</v>
      </c>
      <c r="D17" s="12" t="s">
        <v>25</v>
      </c>
      <c r="E17" s="12">
        <v>60</v>
      </c>
      <c r="F17" s="12"/>
      <c r="G17" s="13"/>
      <c r="H17" s="2" t="s">
        <v>47</v>
      </c>
    </row>
    <row r="18" spans="1:8" ht="22.5" customHeight="1">
      <c r="A18" s="20"/>
      <c r="B18" s="19"/>
      <c r="C18" s="11" t="s">
        <v>48</v>
      </c>
      <c r="D18" s="12" t="s">
        <v>11</v>
      </c>
      <c r="E18" s="12">
        <v>4</v>
      </c>
      <c r="F18" s="12"/>
      <c r="G18" s="13"/>
      <c r="H18" s="2" t="s">
        <v>49</v>
      </c>
    </row>
    <row r="19" spans="1:8" ht="22.5" customHeight="1">
      <c r="A19" s="20"/>
      <c r="B19" s="19"/>
      <c r="C19" s="11" t="s">
        <v>50</v>
      </c>
      <c r="D19" s="12" t="s">
        <v>41</v>
      </c>
      <c r="E19" s="12">
        <v>1</v>
      </c>
      <c r="F19" s="12"/>
      <c r="G19" s="13"/>
      <c r="H19" s="2"/>
    </row>
    <row r="20" spans="1:8" ht="22.5" customHeight="1">
      <c r="A20" s="25" t="s">
        <v>51</v>
      </c>
      <c r="B20" s="14" t="s">
        <v>52</v>
      </c>
      <c r="C20" s="15"/>
      <c r="D20" s="16" t="s">
        <v>41</v>
      </c>
      <c r="E20" s="16">
        <v>1</v>
      </c>
      <c r="F20" s="16"/>
      <c r="G20" s="13"/>
      <c r="H20" s="2"/>
    </row>
    <row r="21" spans="1:8" ht="22.5" customHeight="1">
      <c r="A21" s="25"/>
      <c r="B21" s="14" t="s">
        <v>53</v>
      </c>
      <c r="C21" s="15"/>
      <c r="D21" s="16" t="s">
        <v>41</v>
      </c>
      <c r="E21" s="16">
        <v>1</v>
      </c>
      <c r="F21" s="16"/>
      <c r="G21" s="13"/>
      <c r="H21" s="2"/>
    </row>
    <row r="22" spans="1:8" ht="22.5" customHeight="1">
      <c r="A22" s="25"/>
      <c r="B22" s="14" t="s">
        <v>54</v>
      </c>
      <c r="C22" s="15" t="s">
        <v>55</v>
      </c>
      <c r="D22" s="16" t="s">
        <v>22</v>
      </c>
      <c r="E22" s="16">
        <v>12</v>
      </c>
      <c r="F22" s="16"/>
      <c r="G22" s="13"/>
      <c r="H22" s="2" t="s">
        <v>56</v>
      </c>
    </row>
    <row r="23" spans="1:8" ht="22.5" customHeight="1">
      <c r="A23" s="15">
        <v>5</v>
      </c>
      <c r="B23" s="25" t="s">
        <v>57</v>
      </c>
      <c r="C23" s="25"/>
      <c r="D23" s="25"/>
      <c r="E23" s="25"/>
      <c r="F23" s="25"/>
      <c r="G23" s="17">
        <f>SUM(G4:G22)</f>
        <v>0</v>
      </c>
      <c r="H23" s="2"/>
    </row>
    <row r="24" spans="1:8" ht="22.5" customHeight="1">
      <c r="A24" s="15">
        <v>6</v>
      </c>
      <c r="B24" s="15" t="s">
        <v>58</v>
      </c>
      <c r="C24" s="15"/>
      <c r="D24" s="15"/>
      <c r="E24" s="15"/>
      <c r="F24" s="18"/>
      <c r="G24" s="17">
        <f>G23*F24</f>
        <v>0</v>
      </c>
      <c r="H24" s="2"/>
    </row>
    <row r="25" spans="1:8" ht="22.5" customHeight="1">
      <c r="A25" s="15">
        <v>7</v>
      </c>
      <c r="B25" s="19" t="s">
        <v>57</v>
      </c>
      <c r="C25" s="19"/>
      <c r="D25" s="19"/>
      <c r="E25" s="19"/>
      <c r="F25" s="19"/>
      <c r="G25" s="17">
        <f>G24+G23</f>
        <v>0</v>
      </c>
      <c r="H25" s="3"/>
    </row>
    <row r="26" spans="1:8" ht="28.5" customHeight="1">
      <c r="A26" s="19" t="s">
        <v>59</v>
      </c>
      <c r="B26" s="19"/>
      <c r="C26" s="19"/>
      <c r="D26" s="26"/>
      <c r="E26" s="26"/>
      <c r="F26" s="26"/>
      <c r="G26" s="26"/>
      <c r="H26" s="26"/>
    </row>
    <row r="27" spans="1:8" ht="105" customHeight="1">
      <c r="A27" s="27" t="s">
        <v>62</v>
      </c>
      <c r="B27" s="21"/>
      <c r="C27" s="21"/>
      <c r="D27" s="21"/>
      <c r="E27" s="21"/>
      <c r="F27" s="21"/>
      <c r="G27" s="21"/>
      <c r="H27" s="21"/>
    </row>
    <row r="28" spans="1:8" ht="14" customHeight="1">
      <c r="A28" s="29"/>
      <c r="B28" s="30"/>
      <c r="C28" s="30"/>
      <c r="D28" s="30"/>
      <c r="E28" s="30"/>
      <c r="F28" s="30"/>
      <c r="G28" s="30"/>
      <c r="H28" s="30"/>
    </row>
    <row r="29" spans="1:8" ht="14" customHeight="1">
      <c r="A29" s="30"/>
      <c r="B29" s="30"/>
      <c r="C29" s="30"/>
      <c r="D29" s="30"/>
      <c r="E29" s="30"/>
      <c r="F29" s="30"/>
      <c r="G29" s="30"/>
      <c r="H29" s="30"/>
    </row>
    <row r="30" spans="1:8">
      <c r="A30" s="28"/>
      <c r="B30" s="28"/>
      <c r="C30" s="28"/>
      <c r="D30" s="28"/>
      <c r="E30" s="28"/>
      <c r="F30" s="28"/>
      <c r="G30" s="28"/>
      <c r="H30" s="28"/>
    </row>
    <row r="31" spans="1:8">
      <c r="A31" s="28"/>
      <c r="B31" s="28"/>
      <c r="C31" s="28"/>
      <c r="D31" s="28"/>
      <c r="E31" s="28"/>
      <c r="F31" s="28"/>
      <c r="G31" s="28"/>
      <c r="H31" s="28"/>
    </row>
    <row r="32" spans="1:8">
      <c r="A32" s="28"/>
      <c r="B32" s="28"/>
      <c r="C32" s="28"/>
      <c r="D32" s="28"/>
      <c r="E32" s="28"/>
      <c r="F32" s="28"/>
      <c r="G32" s="28"/>
      <c r="H32" s="28"/>
    </row>
    <row r="33" spans="1:8">
      <c r="A33" s="28"/>
      <c r="B33" s="28"/>
      <c r="C33" s="28"/>
      <c r="D33" s="28"/>
      <c r="E33" s="28"/>
      <c r="F33" s="28"/>
      <c r="G33" s="28"/>
      <c r="H33" s="28"/>
    </row>
  </sheetData>
  <mergeCells count="11">
    <mergeCell ref="A1:H1"/>
    <mergeCell ref="B25:F25"/>
    <mergeCell ref="A26:C26"/>
    <mergeCell ref="D26:H26"/>
    <mergeCell ref="A27:H27"/>
    <mergeCell ref="A17:A19"/>
    <mergeCell ref="A20:A22"/>
    <mergeCell ref="B17:B19"/>
    <mergeCell ref="A2:B2"/>
    <mergeCell ref="C2:G2"/>
    <mergeCell ref="B23:F23"/>
  </mergeCells>
  <phoneticPr fontId="11"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主机设备报价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HONOR</dc:creator>
  <cp:lastModifiedBy>PC</cp:lastModifiedBy>
  <dcterms:created xsi:type="dcterms:W3CDTF">2023-04-11T12:05:00Z</dcterms:created>
  <dcterms:modified xsi:type="dcterms:W3CDTF">2024-10-21T09:29:00Z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FD594EA1EA3748DF86CBEC6B95F1CA45_13</vt:lpwstr>
  </property>
  <property fmtid="{D5CDD505-2E9C-101B-9397-08002B2CF9AE}" pid="3" name="KSOProductBuildVer">
    <vt:lpwstr>2052-12.1.0.17440</vt:lpwstr>
  </property>
</Properties>
</file>