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<sst xmlns="http://schemas.openxmlformats.org/spreadsheetml/2006/main" count="167" uniqueCount="71">
  <si>
    <t>序号</t>
  </si>
  <si>
    <t>商品名称</t>
  </si>
  <si>
    <t>商品类目</t>
  </si>
  <si>
    <t>核心参数要求</t>
  </si>
  <si>
    <t>数量</t>
  </si>
  <si>
    <t>计量单位</t>
  </si>
  <si>
    <t>单价（元）</t>
  </si>
  <si>
    <t>最高总价（元）</t>
  </si>
  <si>
    <t>建议品牌</t>
  </si>
  <si>
    <t>耗材</t>
  </si>
  <si>
    <t>标准物质</t>
  </si>
  <si>
    <t>离心管</t>
  </si>
  <si>
    <t>实验耗材</t>
  </si>
  <si>
    <t>规格：15ml尖底带盖，100支/包</t>
  </si>
  <si>
    <t>包</t>
  </si>
  <si>
    <t>塞维尔、艾本德、赛默飞</t>
  </si>
  <si>
    <t>进样小瓶</t>
  </si>
  <si>
    <t>2mL，100个/盒</t>
  </si>
  <si>
    <t>盒</t>
  </si>
  <si>
    <t>bioshark、安捷伦、waters</t>
  </si>
  <si>
    <t>中硼硅，2mL，100个/盒</t>
  </si>
  <si>
    <t>安捷伦、waters、赛默飞</t>
  </si>
  <si>
    <t>乙腈</t>
  </si>
  <si>
    <t>1L,质谱级</t>
  </si>
  <si>
    <t>瓶</t>
  </si>
  <si>
    <t>金标fisher、霍尼韦尔、Merck</t>
  </si>
  <si>
    <t>4L,金标</t>
  </si>
  <si>
    <t>箱</t>
  </si>
  <si>
    <t>水</t>
  </si>
  <si>
    <t>质谱级</t>
  </si>
  <si>
    <t>fisher、waters、Merck</t>
  </si>
  <si>
    <t>流动相瓶</t>
  </si>
  <si>
    <t>1L</t>
  </si>
  <si>
    <t>个</t>
  </si>
  <si>
    <t>Duran、Waters、安捷伦</t>
  </si>
  <si>
    <t>液质色谱柱</t>
  </si>
  <si>
    <t>色谱柱</t>
  </si>
  <si>
    <r>
      <rPr>
        <sz val="10"/>
        <rFont val="宋体"/>
        <charset val="134"/>
      </rPr>
      <t>CORTECS T3 Column,120A,1.6</t>
    </r>
    <r>
      <rPr>
        <sz val="10"/>
        <rFont val="Times New Roman"/>
        <charset val="0"/>
      </rPr>
      <t>µ</t>
    </r>
    <r>
      <rPr>
        <sz val="10"/>
        <rFont val="宋体"/>
        <charset val="134"/>
      </rPr>
      <t>m,2.1mm</t>
    </r>
    <r>
      <rPr>
        <sz val="10"/>
        <rFont val="Arial"/>
        <charset val="0"/>
      </rPr>
      <t>×</t>
    </r>
    <r>
      <rPr>
        <sz val="10"/>
        <rFont val="宋体"/>
        <charset val="134"/>
      </rPr>
      <t>100mm,1/pk</t>
    </r>
  </si>
  <si>
    <t>沃特世、安捷伦、PE</t>
  </si>
  <si>
    <t>ACQUITY UPLC BEH C18 Column,130A,1.7µm,2.1mm×100mm,1/pk</t>
  </si>
  <si>
    <t>胞二磷胆碱</t>
  </si>
  <si>
    <t>1000μg/ml 1ml</t>
  </si>
  <si>
    <t>支</t>
  </si>
  <si>
    <t>FirstStandard、Dr.e、TRC</t>
  </si>
  <si>
    <t>乳酶生</t>
  </si>
  <si>
    <t>100mg/支</t>
  </si>
  <si>
    <t>乳酸菌素</t>
  </si>
  <si>
    <t>胰酶</t>
  </si>
  <si>
    <t>胃蛋白酶</t>
  </si>
  <si>
    <t>干酵母</t>
  </si>
  <si>
    <t>芬氟拉明</t>
  </si>
  <si>
    <t>苄基西布曲明</t>
  </si>
  <si>
    <t>豪莫西布曲明</t>
  </si>
  <si>
    <t>氯代西布曲明</t>
  </si>
  <si>
    <t>普伐他汀</t>
  </si>
  <si>
    <t>匹可硫酸钠</t>
  </si>
  <si>
    <t>芬布芬</t>
  </si>
  <si>
    <t>奥沙普秦</t>
  </si>
  <si>
    <t>尼美舒利</t>
  </si>
  <si>
    <t>氟比洛芬</t>
  </si>
  <si>
    <t>双氯芬酸钠</t>
  </si>
  <si>
    <t>酚妥拉明</t>
  </si>
  <si>
    <t>12种减肥类样品药物混标</t>
  </si>
  <si>
    <t>100μg/ml 1ml</t>
  </si>
  <si>
    <t>11种缓解体力疲劳类混标</t>
  </si>
  <si>
    <t>16种塑化剂混标</t>
  </si>
  <si>
    <t>四苯硼钠</t>
  </si>
  <si>
    <t>试剂</t>
  </si>
  <si>
    <t>级别：沪试分析纯；规格：10g</t>
  </si>
  <si>
    <t>阿拉丁;麦克林;国药</t>
  </si>
  <si>
    <t xml:space="preserve">                                                合计：48171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</si>
</sst>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topLeftCell="A11" workbookViewId="0">
      <selection activeCell="B34" sqref="B34:I34"/>
    </sheetView>
  </sheetViews>
  <sheetFormatPr defaultColWidth="9" defaultRowHeight="13.5"/>
  <cols>
    <col min="1" max="1" width="5" customWidth="1"/>
    <col min="2" max="2" width="11.5" customWidth="1"/>
    <col min="4" max="4" width="21.25" customWidth="1"/>
    <col min="9" max="9" width="13" customWidth="1"/>
  </cols>
  <sheetData>
    <row r="1" ht="27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5"/>
      <c r="K1" s="15" t="s">
        <v>9</v>
      </c>
      <c r="L1" s="15" t="s">
        <v>10</v>
      </c>
    </row>
    <row r="2" ht="24" spans="1:12">
      <c r="A2" s="3">
        <v>1</v>
      </c>
      <c r="B2" s="4" t="s">
        <v>11</v>
      </c>
      <c r="C2" s="4" t="s">
        <v>12</v>
      </c>
      <c r="D2" s="5" t="s">
        <v>13</v>
      </c>
      <c r="E2" s="6">
        <v>30</v>
      </c>
      <c r="F2" s="4" t="s">
        <v>14</v>
      </c>
      <c r="G2" s="6">
        <v>50</v>
      </c>
      <c r="H2" s="6">
        <f t="shared" ref="H2:H31" si="0">G2*E2</f>
        <v>1500</v>
      </c>
      <c r="I2" s="5" t="s">
        <v>15</v>
      </c>
      <c r="J2" s="15"/>
      <c r="K2" s="15">
        <v>36619</v>
      </c>
      <c r="L2" s="15">
        <v>11446</v>
      </c>
    </row>
    <row r="3" ht="24" spans="1:12">
      <c r="A3" s="3">
        <v>2</v>
      </c>
      <c r="B3" s="4" t="s">
        <v>16</v>
      </c>
      <c r="C3" s="4" t="s">
        <v>12</v>
      </c>
      <c r="D3" s="5" t="s">
        <v>17</v>
      </c>
      <c r="E3" s="6">
        <v>10</v>
      </c>
      <c r="F3" s="4" t="s">
        <v>18</v>
      </c>
      <c r="G3" s="6">
        <v>22</v>
      </c>
      <c r="H3" s="6">
        <f t="shared" si="0"/>
        <v>220</v>
      </c>
      <c r="I3" s="5" t="s">
        <v>19</v>
      </c>
      <c r="J3" s="15"/>
      <c r="K3" s="15"/>
      <c r="L3" s="15"/>
    </row>
    <row r="4" ht="24" spans="1:12">
      <c r="A4" s="3">
        <v>3</v>
      </c>
      <c r="B4" s="4" t="s">
        <v>16</v>
      </c>
      <c r="C4" s="4" t="s">
        <v>12</v>
      </c>
      <c r="D4" s="5" t="s">
        <v>20</v>
      </c>
      <c r="E4" s="6">
        <v>10</v>
      </c>
      <c r="F4" s="4" t="s">
        <v>18</v>
      </c>
      <c r="G4" s="6">
        <v>187</v>
      </c>
      <c r="H4" s="6">
        <f t="shared" si="0"/>
        <v>1870</v>
      </c>
      <c r="I4" s="5" t="s">
        <v>21</v>
      </c>
      <c r="J4" s="15"/>
      <c r="K4" s="15"/>
      <c r="L4" s="15"/>
    </row>
    <row r="5" ht="24" spans="1:12">
      <c r="A5" s="3">
        <v>4</v>
      </c>
      <c r="B5" s="4" t="s">
        <v>22</v>
      </c>
      <c r="C5" s="4" t="s">
        <v>12</v>
      </c>
      <c r="D5" s="5" t="s">
        <v>23</v>
      </c>
      <c r="E5" s="6">
        <v>12</v>
      </c>
      <c r="F5" s="4" t="s">
        <v>24</v>
      </c>
      <c r="G5" s="6">
        <v>333</v>
      </c>
      <c r="H5" s="6">
        <f t="shared" si="0"/>
        <v>3996</v>
      </c>
      <c r="I5" s="5" t="s">
        <v>25</v>
      </c>
      <c r="J5" s="15"/>
      <c r="K5" s="15"/>
      <c r="L5" s="15"/>
    </row>
    <row r="6" ht="24" spans="1:12">
      <c r="A6" s="3">
        <v>5</v>
      </c>
      <c r="B6" s="4" t="s">
        <v>22</v>
      </c>
      <c r="C6" s="4" t="s">
        <v>12</v>
      </c>
      <c r="D6" s="5" t="s">
        <v>26</v>
      </c>
      <c r="E6" s="6">
        <v>4</v>
      </c>
      <c r="F6" s="4" t="s">
        <v>27</v>
      </c>
      <c r="G6" s="6">
        <v>2100</v>
      </c>
      <c r="H6" s="6">
        <f t="shared" si="0"/>
        <v>8400</v>
      </c>
      <c r="I6" s="5" t="s">
        <v>25</v>
      </c>
      <c r="J6" s="15"/>
      <c r="K6" s="15"/>
      <c r="L6" s="15"/>
    </row>
    <row r="7" ht="24" spans="1:12">
      <c r="A7" s="3">
        <v>6</v>
      </c>
      <c r="B7" s="4" t="s">
        <v>28</v>
      </c>
      <c r="C7" s="4" t="s">
        <v>12</v>
      </c>
      <c r="D7" s="5" t="s">
        <v>29</v>
      </c>
      <c r="E7" s="6">
        <v>25</v>
      </c>
      <c r="F7" s="4" t="s">
        <v>24</v>
      </c>
      <c r="G7" s="6">
        <v>230</v>
      </c>
      <c r="H7" s="6">
        <f t="shared" si="0"/>
        <v>5750</v>
      </c>
      <c r="I7" s="5" t="s">
        <v>30</v>
      </c>
      <c r="J7" s="15"/>
      <c r="K7" s="15"/>
      <c r="L7" s="15"/>
    </row>
    <row r="8" ht="24" spans="1:12">
      <c r="A8" s="3">
        <v>7</v>
      </c>
      <c r="B8" s="4" t="s">
        <v>31</v>
      </c>
      <c r="C8" s="4" t="s">
        <v>12</v>
      </c>
      <c r="D8" s="5" t="s">
        <v>32</v>
      </c>
      <c r="E8" s="6">
        <v>8</v>
      </c>
      <c r="F8" s="4" t="s">
        <v>33</v>
      </c>
      <c r="G8" s="6">
        <v>75</v>
      </c>
      <c r="H8" s="6">
        <f t="shared" si="0"/>
        <v>600</v>
      </c>
      <c r="I8" s="5" t="s">
        <v>34</v>
      </c>
      <c r="J8" s="15"/>
      <c r="K8" s="15"/>
      <c r="L8" s="15"/>
    </row>
    <row r="9" ht="37.5" spans="1:12">
      <c r="A9" s="3">
        <v>8</v>
      </c>
      <c r="B9" s="4" t="s">
        <v>35</v>
      </c>
      <c r="C9" s="4" t="s">
        <v>36</v>
      </c>
      <c r="D9" s="5" t="s">
        <v>37</v>
      </c>
      <c r="E9" s="6">
        <v>1</v>
      </c>
      <c r="F9" s="4" t="s">
        <v>33</v>
      </c>
      <c r="G9" s="6">
        <v>6761</v>
      </c>
      <c r="H9" s="6">
        <f t="shared" si="0"/>
        <v>6761</v>
      </c>
      <c r="I9" s="5" t="s">
        <v>38</v>
      </c>
      <c r="J9" s="15"/>
      <c r="K9" s="15"/>
      <c r="L9" s="15"/>
    </row>
    <row r="10" ht="36" spans="1:12">
      <c r="A10" s="3">
        <v>9</v>
      </c>
      <c r="B10" s="4" t="s">
        <v>35</v>
      </c>
      <c r="C10" s="4" t="s">
        <v>36</v>
      </c>
      <c r="D10" s="5" t="s">
        <v>39</v>
      </c>
      <c r="E10" s="6">
        <v>1</v>
      </c>
      <c r="F10" s="4" t="s">
        <v>33</v>
      </c>
      <c r="G10" s="6">
        <v>7522</v>
      </c>
      <c r="H10" s="6">
        <f t="shared" si="0"/>
        <v>7522</v>
      </c>
      <c r="I10" s="5" t="s">
        <v>38</v>
      </c>
      <c r="J10" s="15"/>
      <c r="K10" s="15"/>
      <c r="L10" s="15"/>
    </row>
    <row r="11" ht="24" spans="1:12">
      <c r="A11" s="3">
        <v>10</v>
      </c>
      <c r="B11" s="4" t="s">
        <v>40</v>
      </c>
      <c r="C11" s="4" t="s">
        <v>10</v>
      </c>
      <c r="D11" s="5" t="s">
        <v>41</v>
      </c>
      <c r="E11" s="6">
        <v>2</v>
      </c>
      <c r="F11" s="4" t="s">
        <v>42</v>
      </c>
      <c r="G11" s="6">
        <v>400</v>
      </c>
      <c r="H11" s="6">
        <f t="shared" si="0"/>
        <v>800</v>
      </c>
      <c r="I11" s="5" t="s">
        <v>43</v>
      </c>
      <c r="J11" s="15"/>
      <c r="K11" s="15"/>
      <c r="L11" s="15"/>
    </row>
    <row r="12" ht="24" spans="1:12">
      <c r="A12" s="3">
        <v>11</v>
      </c>
      <c r="B12" s="4" t="s">
        <v>44</v>
      </c>
      <c r="C12" s="4" t="s">
        <v>10</v>
      </c>
      <c r="D12" s="5" t="s">
        <v>45</v>
      </c>
      <c r="E12" s="6">
        <v>1</v>
      </c>
      <c r="F12" s="4" t="s">
        <v>42</v>
      </c>
      <c r="G12" s="6">
        <v>720</v>
      </c>
      <c r="H12" s="6">
        <f t="shared" si="0"/>
        <v>720</v>
      </c>
      <c r="I12" s="5" t="s">
        <v>43</v>
      </c>
      <c r="J12" s="15"/>
      <c r="K12" s="15"/>
      <c r="L12" s="15"/>
    </row>
    <row r="13" ht="24" spans="1:12">
      <c r="A13" s="3">
        <v>12</v>
      </c>
      <c r="B13" s="4" t="s">
        <v>46</v>
      </c>
      <c r="C13" s="4" t="s">
        <v>10</v>
      </c>
      <c r="D13" s="5" t="s">
        <v>45</v>
      </c>
      <c r="E13" s="6">
        <v>1</v>
      </c>
      <c r="F13" s="4" t="s">
        <v>42</v>
      </c>
      <c r="G13" s="6">
        <v>380</v>
      </c>
      <c r="H13" s="6">
        <f t="shared" si="0"/>
        <v>380</v>
      </c>
      <c r="I13" s="5" t="s">
        <v>43</v>
      </c>
      <c r="J13" s="15"/>
      <c r="K13" s="15"/>
      <c r="L13" s="15"/>
    </row>
    <row r="14" ht="24" spans="1:12">
      <c r="A14" s="3">
        <v>13</v>
      </c>
      <c r="B14" s="4" t="s">
        <v>47</v>
      </c>
      <c r="C14" s="4" t="s">
        <v>10</v>
      </c>
      <c r="D14" s="5" t="s">
        <v>45</v>
      </c>
      <c r="E14" s="6">
        <v>1</v>
      </c>
      <c r="F14" s="4" t="s">
        <v>42</v>
      </c>
      <c r="G14" s="6">
        <v>423</v>
      </c>
      <c r="H14" s="6">
        <f t="shared" si="0"/>
        <v>423</v>
      </c>
      <c r="I14" s="5" t="s">
        <v>43</v>
      </c>
      <c r="J14" s="15"/>
      <c r="K14" s="15"/>
      <c r="L14" s="15"/>
    </row>
    <row r="15" ht="24" spans="1:12">
      <c r="A15" s="3">
        <v>14</v>
      </c>
      <c r="B15" s="4" t="s">
        <v>48</v>
      </c>
      <c r="C15" s="4" t="s">
        <v>10</v>
      </c>
      <c r="D15" s="5" t="s">
        <v>45</v>
      </c>
      <c r="E15" s="6">
        <v>1</v>
      </c>
      <c r="F15" s="4" t="s">
        <v>42</v>
      </c>
      <c r="G15" s="6">
        <v>360</v>
      </c>
      <c r="H15" s="6">
        <f t="shared" si="0"/>
        <v>360</v>
      </c>
      <c r="I15" s="5" t="s">
        <v>43</v>
      </c>
      <c r="J15" s="15"/>
      <c r="K15" s="15"/>
      <c r="L15" s="15"/>
    </row>
    <row r="16" ht="24" spans="1:12">
      <c r="A16" s="3">
        <v>15</v>
      </c>
      <c r="B16" s="4" t="s">
        <v>49</v>
      </c>
      <c r="C16" s="4" t="s">
        <v>10</v>
      </c>
      <c r="D16" s="5" t="s">
        <v>45</v>
      </c>
      <c r="E16" s="6">
        <v>2</v>
      </c>
      <c r="F16" s="4" t="s">
        <v>42</v>
      </c>
      <c r="G16" s="6">
        <v>341</v>
      </c>
      <c r="H16" s="6">
        <f t="shared" si="0"/>
        <v>682</v>
      </c>
      <c r="I16" s="5" t="s">
        <v>43</v>
      </c>
      <c r="J16" s="15"/>
      <c r="K16" s="15"/>
      <c r="L16" s="15"/>
    </row>
    <row r="17" ht="24" spans="1:12">
      <c r="A17" s="3">
        <v>16</v>
      </c>
      <c r="B17" s="4" t="s">
        <v>50</v>
      </c>
      <c r="C17" s="4" t="s">
        <v>10</v>
      </c>
      <c r="D17" s="5" t="s">
        <v>45</v>
      </c>
      <c r="E17" s="6">
        <v>1</v>
      </c>
      <c r="F17" s="4" t="s">
        <v>42</v>
      </c>
      <c r="G17" s="6">
        <v>151</v>
      </c>
      <c r="H17" s="6">
        <f t="shared" si="0"/>
        <v>151</v>
      </c>
      <c r="I17" s="5" t="s">
        <v>43</v>
      </c>
      <c r="J17" s="15"/>
      <c r="K17" s="15"/>
      <c r="L17" s="15"/>
    </row>
    <row r="18" ht="24" spans="1:12">
      <c r="A18" s="3">
        <v>17</v>
      </c>
      <c r="B18" s="4" t="s">
        <v>51</v>
      </c>
      <c r="C18" s="4" t="s">
        <v>10</v>
      </c>
      <c r="D18" s="5" t="s">
        <v>41</v>
      </c>
      <c r="E18" s="6">
        <v>1</v>
      </c>
      <c r="F18" s="4" t="s">
        <v>42</v>
      </c>
      <c r="G18" s="6">
        <v>200</v>
      </c>
      <c r="H18" s="6">
        <f t="shared" si="0"/>
        <v>200</v>
      </c>
      <c r="I18" s="5" t="s">
        <v>43</v>
      </c>
      <c r="J18" s="15"/>
      <c r="K18" s="15"/>
      <c r="L18" s="15"/>
    </row>
    <row r="19" ht="24" spans="1:12">
      <c r="A19" s="3">
        <v>18</v>
      </c>
      <c r="B19" s="4" t="s">
        <v>52</v>
      </c>
      <c r="C19" s="4" t="s">
        <v>10</v>
      </c>
      <c r="D19" s="5" t="s">
        <v>41</v>
      </c>
      <c r="E19" s="6">
        <v>1</v>
      </c>
      <c r="F19" s="4" t="s">
        <v>42</v>
      </c>
      <c r="G19" s="6">
        <v>140</v>
      </c>
      <c r="H19" s="6">
        <f t="shared" si="0"/>
        <v>140</v>
      </c>
      <c r="I19" s="5" t="s">
        <v>43</v>
      </c>
      <c r="J19" s="15"/>
      <c r="K19" s="15"/>
      <c r="L19" s="15"/>
    </row>
    <row r="20" ht="24" spans="1:12">
      <c r="A20" s="3">
        <v>19</v>
      </c>
      <c r="B20" s="4" t="s">
        <v>53</v>
      </c>
      <c r="C20" s="4" t="s">
        <v>10</v>
      </c>
      <c r="D20" s="5" t="s">
        <v>41</v>
      </c>
      <c r="E20" s="6">
        <v>1</v>
      </c>
      <c r="F20" s="4" t="s">
        <v>42</v>
      </c>
      <c r="G20" s="6">
        <v>160</v>
      </c>
      <c r="H20" s="6">
        <f t="shared" si="0"/>
        <v>160</v>
      </c>
      <c r="I20" s="5" t="s">
        <v>43</v>
      </c>
      <c r="J20" s="15"/>
      <c r="K20" s="15"/>
      <c r="L20" s="15"/>
    </row>
    <row r="21" ht="24" spans="1:12">
      <c r="A21" s="3">
        <v>20</v>
      </c>
      <c r="B21" s="4" t="s">
        <v>54</v>
      </c>
      <c r="C21" s="4" t="s">
        <v>10</v>
      </c>
      <c r="D21" s="5" t="s">
        <v>41</v>
      </c>
      <c r="E21" s="6">
        <v>1</v>
      </c>
      <c r="F21" s="4" t="s">
        <v>42</v>
      </c>
      <c r="G21" s="6">
        <v>80</v>
      </c>
      <c r="H21" s="6">
        <f t="shared" si="0"/>
        <v>80</v>
      </c>
      <c r="I21" s="5" t="s">
        <v>43</v>
      </c>
      <c r="J21" s="15"/>
      <c r="K21" s="15"/>
      <c r="L21" s="15"/>
    </row>
    <row r="22" ht="24" spans="1:12">
      <c r="A22" s="3">
        <v>21</v>
      </c>
      <c r="B22" s="4" t="s">
        <v>55</v>
      </c>
      <c r="C22" s="4" t="s">
        <v>10</v>
      </c>
      <c r="D22" s="5" t="s">
        <v>41</v>
      </c>
      <c r="E22" s="6">
        <v>1</v>
      </c>
      <c r="F22" s="4" t="s">
        <v>42</v>
      </c>
      <c r="G22" s="6">
        <v>40</v>
      </c>
      <c r="H22" s="6">
        <f t="shared" si="0"/>
        <v>40</v>
      </c>
      <c r="I22" s="5" t="s">
        <v>43</v>
      </c>
      <c r="J22" s="15"/>
      <c r="K22" s="15"/>
      <c r="L22" s="15"/>
    </row>
    <row r="23" ht="24" spans="1:12">
      <c r="A23" s="3">
        <v>22</v>
      </c>
      <c r="B23" s="4" t="s">
        <v>56</v>
      </c>
      <c r="C23" s="4" t="s">
        <v>10</v>
      </c>
      <c r="D23" s="5" t="s">
        <v>41</v>
      </c>
      <c r="E23" s="6">
        <v>1</v>
      </c>
      <c r="F23" s="4" t="s">
        <v>42</v>
      </c>
      <c r="G23" s="6">
        <v>80</v>
      </c>
      <c r="H23" s="6">
        <f t="shared" si="0"/>
        <v>80</v>
      </c>
      <c r="I23" s="5" t="s">
        <v>43</v>
      </c>
      <c r="J23" s="15"/>
      <c r="K23" s="15"/>
      <c r="L23" s="15"/>
    </row>
    <row r="24" ht="24" spans="1:12">
      <c r="A24" s="3">
        <v>23</v>
      </c>
      <c r="B24" s="4" t="s">
        <v>57</v>
      </c>
      <c r="C24" s="4" t="s">
        <v>10</v>
      </c>
      <c r="D24" s="5" t="s">
        <v>41</v>
      </c>
      <c r="E24" s="6">
        <v>1</v>
      </c>
      <c r="F24" s="4" t="s">
        <v>42</v>
      </c>
      <c r="G24" s="6">
        <v>80</v>
      </c>
      <c r="H24" s="6">
        <f t="shared" si="0"/>
        <v>80</v>
      </c>
      <c r="I24" s="5" t="s">
        <v>43</v>
      </c>
      <c r="J24" s="15"/>
      <c r="K24" s="15"/>
      <c r="L24" s="15"/>
    </row>
    <row r="25" ht="24" spans="1:12">
      <c r="A25" s="3">
        <v>24</v>
      </c>
      <c r="B25" s="4" t="s">
        <v>58</v>
      </c>
      <c r="C25" s="4" t="s">
        <v>10</v>
      </c>
      <c r="D25" s="5" t="s">
        <v>41</v>
      </c>
      <c r="E25" s="6">
        <v>1</v>
      </c>
      <c r="F25" s="4" t="s">
        <v>42</v>
      </c>
      <c r="G25" s="6">
        <v>80</v>
      </c>
      <c r="H25" s="6">
        <f t="shared" si="0"/>
        <v>80</v>
      </c>
      <c r="I25" s="5" t="s">
        <v>43</v>
      </c>
      <c r="J25" s="15"/>
      <c r="K25" s="15"/>
      <c r="L25" s="15"/>
    </row>
    <row r="26" ht="24" spans="1:12">
      <c r="A26" s="3">
        <v>25</v>
      </c>
      <c r="B26" s="4" t="s">
        <v>59</v>
      </c>
      <c r="C26" s="4" t="s">
        <v>10</v>
      </c>
      <c r="D26" s="5" t="s">
        <v>41</v>
      </c>
      <c r="E26" s="6">
        <v>1</v>
      </c>
      <c r="F26" s="4" t="s">
        <v>42</v>
      </c>
      <c r="G26" s="6">
        <v>100</v>
      </c>
      <c r="H26" s="6">
        <f t="shared" si="0"/>
        <v>100</v>
      </c>
      <c r="I26" s="5" t="s">
        <v>43</v>
      </c>
      <c r="J26" s="15"/>
      <c r="K26" s="15"/>
      <c r="L26" s="15"/>
    </row>
    <row r="27" ht="24" spans="1:12">
      <c r="A27" s="3">
        <v>26</v>
      </c>
      <c r="B27" s="4" t="s">
        <v>60</v>
      </c>
      <c r="C27" s="4" t="s">
        <v>10</v>
      </c>
      <c r="D27" s="5" t="s">
        <v>41</v>
      </c>
      <c r="E27" s="6">
        <v>1</v>
      </c>
      <c r="F27" s="4" t="s">
        <v>42</v>
      </c>
      <c r="G27" s="6">
        <v>50</v>
      </c>
      <c r="H27" s="6">
        <f t="shared" si="0"/>
        <v>50</v>
      </c>
      <c r="I27" s="5" t="s">
        <v>43</v>
      </c>
      <c r="J27" s="15"/>
      <c r="K27" s="15"/>
      <c r="L27" s="15"/>
    </row>
    <row r="28" ht="24" spans="1:12">
      <c r="A28" s="3">
        <v>27</v>
      </c>
      <c r="B28" s="4" t="s">
        <v>61</v>
      </c>
      <c r="C28" s="4" t="s">
        <v>10</v>
      </c>
      <c r="D28" s="5" t="s">
        <v>41</v>
      </c>
      <c r="E28" s="6">
        <v>1</v>
      </c>
      <c r="F28" s="4" t="s">
        <v>42</v>
      </c>
      <c r="G28" s="6">
        <v>120</v>
      </c>
      <c r="H28" s="6">
        <f t="shared" si="0"/>
        <v>120</v>
      </c>
      <c r="I28" s="5" t="s">
        <v>43</v>
      </c>
      <c r="J28" s="15"/>
      <c r="K28" s="15"/>
      <c r="L28" s="15"/>
    </row>
    <row r="29" ht="24" spans="1:12">
      <c r="A29" s="3">
        <v>28</v>
      </c>
      <c r="B29" s="7" t="s">
        <v>62</v>
      </c>
      <c r="C29" s="4" t="s">
        <v>10</v>
      </c>
      <c r="D29" s="5" t="s">
        <v>63</v>
      </c>
      <c r="E29" s="6">
        <v>2</v>
      </c>
      <c r="F29" s="4" t="s">
        <v>42</v>
      </c>
      <c r="G29" s="6">
        <v>1000</v>
      </c>
      <c r="H29" s="6">
        <f t="shared" si="0"/>
        <v>2000</v>
      </c>
      <c r="I29" s="5" t="s">
        <v>43</v>
      </c>
      <c r="J29" s="15"/>
      <c r="K29" s="15"/>
      <c r="L29" s="15"/>
    </row>
    <row r="30" ht="24" spans="1:12">
      <c r="A30" s="3">
        <v>29</v>
      </c>
      <c r="B30" s="7" t="s">
        <v>64</v>
      </c>
      <c r="C30" s="4" t="s">
        <v>10</v>
      </c>
      <c r="D30" s="5" t="s">
        <v>63</v>
      </c>
      <c r="E30" s="6">
        <v>2</v>
      </c>
      <c r="F30" s="4" t="s">
        <v>42</v>
      </c>
      <c r="G30" s="6">
        <v>1200</v>
      </c>
      <c r="H30" s="6">
        <f t="shared" si="0"/>
        <v>2400</v>
      </c>
      <c r="I30" s="5" t="s">
        <v>43</v>
      </c>
      <c r="J30" s="15"/>
      <c r="K30" s="15"/>
      <c r="L30" s="15"/>
    </row>
    <row r="31" ht="24" spans="1:12">
      <c r="A31" s="3">
        <v>30</v>
      </c>
      <c r="B31" s="8" t="s">
        <v>65</v>
      </c>
      <c r="C31" s="4" t="s">
        <v>10</v>
      </c>
      <c r="D31" s="5" t="s">
        <v>63</v>
      </c>
      <c r="E31" s="6">
        <v>2</v>
      </c>
      <c r="F31" s="4" t="s">
        <v>42</v>
      </c>
      <c r="G31" s="6">
        <v>1200</v>
      </c>
      <c r="H31" s="6">
        <f t="shared" si="0"/>
        <v>2400</v>
      </c>
      <c r="I31" s="5" t="s">
        <v>43</v>
      </c>
      <c r="J31" s="15"/>
      <c r="K31" s="15"/>
      <c r="L31" s="15"/>
    </row>
    <row r="32" ht="24" spans="1:12">
      <c r="A32" s="3">
        <v>31</v>
      </c>
      <c r="B32" s="8" t="s">
        <v>66</v>
      </c>
      <c r="C32" s="4" t="s">
        <v>67</v>
      </c>
      <c r="D32" s="5" t="s">
        <v>68</v>
      </c>
      <c r="E32" s="4">
        <v>1</v>
      </c>
      <c r="F32" s="4" t="s">
        <v>24</v>
      </c>
      <c r="G32" s="4">
        <v>106</v>
      </c>
      <c r="H32" s="4">
        <v>106</v>
      </c>
      <c r="I32" s="5" t="s">
        <v>69</v>
      </c>
      <c r="J32" s="15"/>
      <c r="K32" s="15"/>
      <c r="L32" s="15"/>
    </row>
    <row r="33" spans="1:12">
      <c r="A33" s="3">
        <v>32</v>
      </c>
      <c r="B33" s="9"/>
      <c r="C33" s="10"/>
      <c r="D33" s="11"/>
      <c r="E33" s="12"/>
      <c r="F33" s="10"/>
      <c r="G33" s="12"/>
      <c r="H33" s="12">
        <f>SUM(H2:H32)</f>
        <v>48171</v>
      </c>
      <c r="I33" s="16"/>
      <c r="J33" s="15"/>
      <c r="K33" s="15"/>
      <c r="L33" s="15"/>
    </row>
    <row r="34" spans="2:12">
      <c r="B34" s="13" t="s">
        <v>70</v>
      </c>
      <c r="C34" s="14"/>
      <c r="D34" s="14"/>
      <c r="E34" s="14"/>
      <c r="F34" s="14"/>
      <c r="G34" s="14"/>
      <c r="H34" s="14"/>
      <c r="I34" s="17"/>
      <c r="J34" s="18"/>
      <c r="K34" s="18"/>
      <c r="L34" s="18"/>
    </row>
  </sheetData>
  <mergeCells count="1">
    <mergeCell ref="B34:I34"/>
  </mergeCells>
  <dataValidations count="1">
    <dataValidation type="list" allowBlank="1" showInputMessage="1" showErrorMessage="1" sqref="C11 C12 C17 C20 C21 C22 C28 C29 C30 C31 C1:C10 C13:C16 C18:C19 C23:C27 C32:C33">
      <formula1>"试剂,实验耗材,仪器耗材,色谱柱,标准物质,生物标准物质,生物试剂,生物耗材"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" sqref="E$1:H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Ambition</cp:lastModifiedBy>
  <dcterms:created xsi:type="dcterms:W3CDTF">2024-08-12T11:20:00Z</dcterms:created>
  <dcterms:modified xsi:type="dcterms:W3CDTF">2024-08-28T04:14:27Z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36CC93A85741418BBAA251E7B846D8B7_13</vt:lpwstr>
  </property>
  <property fmtid="{D5CDD505-2E9C-101B-9397-08002B2CF9AE}" pid="3" name="KSOProductBuildVer">
    <vt:lpwstr>2052-12.1.0.16910</vt:lpwstr>
  </property>
</Properties>
</file>