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<sst xmlns="http://schemas.openxmlformats.org/spreadsheetml/2006/main" count="92" uniqueCount="62">
  <si>
    <t>洛浦养护所车辆维修报价单</t>
  </si>
  <si>
    <t>车号</t>
  </si>
  <si>
    <t>车型</t>
  </si>
  <si>
    <t>材料</t>
  </si>
  <si>
    <t>单位</t>
  </si>
  <si>
    <t>数量</t>
  </si>
  <si>
    <t>单价</t>
  </si>
  <si>
    <t>金额</t>
  </si>
  <si>
    <t>报价</t>
  </si>
  <si>
    <t>总价</t>
  </si>
  <si>
    <t>备注</t>
  </si>
  <si>
    <t>新R17821</t>
  </si>
  <si>
    <t>依维柯工程车</t>
  </si>
  <si>
    <t>电瓶</t>
  </si>
  <si>
    <t>块</t>
  </si>
  <si>
    <t>防冻液壶</t>
  </si>
  <si>
    <t>个</t>
  </si>
  <si>
    <t>凸轮轴传感器</t>
  </si>
  <si>
    <t>正时套包</t>
  </si>
  <si>
    <t>根</t>
  </si>
  <si>
    <t>正时壳</t>
  </si>
  <si>
    <t>增压器</t>
  </si>
  <si>
    <t>台</t>
  </si>
  <si>
    <t>气门室盖保护壳</t>
  </si>
  <si>
    <t>大修包</t>
  </si>
  <si>
    <t>套</t>
  </si>
  <si>
    <t>全车防冻液管子</t>
  </si>
  <si>
    <t>前刹车片</t>
  </si>
  <si>
    <t>付</t>
  </si>
  <si>
    <t>后刹车片</t>
  </si>
  <si>
    <t>前刹车盘</t>
  </si>
  <si>
    <t>后刹车盘</t>
  </si>
  <si>
    <t>机油4L</t>
  </si>
  <si>
    <t>桶</t>
  </si>
  <si>
    <t>机油格</t>
  </si>
  <si>
    <t>齿轮油4L</t>
  </si>
  <si>
    <t xml:space="preserve">防冻液 </t>
  </si>
  <si>
    <t>助力油</t>
  </si>
  <si>
    <t>瓶</t>
  </si>
  <si>
    <t>刹车油</t>
  </si>
  <si>
    <t>清洗剂</t>
  </si>
  <si>
    <t>机头水</t>
  </si>
  <si>
    <t>曲轴前油封</t>
  </si>
  <si>
    <t>曲轴后油封</t>
  </si>
  <si>
    <t>废气阀</t>
  </si>
  <si>
    <t>水泵</t>
  </si>
  <si>
    <t xml:space="preserve">气门室盖 </t>
  </si>
  <si>
    <t>离合器三件套</t>
  </si>
  <si>
    <t>空气格</t>
  </si>
  <si>
    <t>发动机脚垫</t>
  </si>
  <si>
    <t>雨刮器片</t>
  </si>
  <si>
    <t>发电机皮带</t>
  </si>
  <si>
    <t>柴油格</t>
  </si>
  <si>
    <t>点火锁</t>
  </si>
  <si>
    <t>后减震器</t>
  </si>
  <si>
    <t>马达</t>
  </si>
  <si>
    <t>拆装发动机维修漏油</t>
  </si>
  <si>
    <t>次</t>
  </si>
  <si>
    <t>维修电路</t>
  </si>
  <si>
    <t>更换点火锁</t>
  </si>
  <si>
    <t>更换马达</t>
  </si>
  <si>
    <t>维修单位要保证维修部位保修一年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</si>
</sst>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name val="方正黑体_GBK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rgb="FFFF0000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7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 applyAlignment="1"/>
    <xf numFmtId="0" fontId="9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0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workbookViewId="0">
      <selection activeCell="O16" sqref="O16"/>
    </sheetView>
  </sheetViews>
  <sheetFormatPr defaultColWidth="9" defaultRowHeight="13.5"/>
  <cols>
    <col min="1" max="1" width="11.625" style="3" customWidth="1"/>
    <col min="2" max="2" width="12.75" style="3" customWidth="1"/>
    <col min="3" max="3" width="15.375" style="3" customWidth="1"/>
    <col min="4" max="5" width="6.75" style="3" customWidth="1"/>
    <col min="6" max="6" width="7.75" style="3" customWidth="1"/>
    <col min="7" max="7" width="7.125" style="3" customWidth="1"/>
    <col min="8" max="8" width="7.25" style="3" customWidth="1"/>
    <col min="9" max="9" width="6.625" style="3" customWidth="1"/>
    <col min="10" max="10" width="6.875" style="3" customWidth="1"/>
    <col min="11" max="16384" width="9" style="3"/>
  </cols>
  <sheetData>
    <row r="1" s="1" customFormat="1" ht="33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0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8" t="s">
        <v>10</v>
      </c>
    </row>
    <row r="3" s="1" customFormat="1" ht="15" customHeight="1" spans="1:10">
      <c r="A3" s="7" t="s">
        <v>11</v>
      </c>
      <c r="B3" s="7" t="s">
        <v>12</v>
      </c>
      <c r="C3" s="8" t="s">
        <v>13</v>
      </c>
      <c r="D3" s="9" t="s">
        <v>14</v>
      </c>
      <c r="E3" s="9">
        <v>1</v>
      </c>
      <c r="F3" s="10">
        <v>780</v>
      </c>
      <c r="G3" s="10">
        <f t="shared" ref="G3:G41" si="0">F3*E3</f>
        <v>780</v>
      </c>
      <c r="H3" s="10"/>
      <c r="I3" s="10"/>
      <c r="J3" s="19"/>
    </row>
    <row r="4" s="1" customFormat="1" ht="15" customHeight="1" spans="1:10">
      <c r="A4" s="7"/>
      <c r="B4" s="7"/>
      <c r="C4" s="8" t="s">
        <v>15</v>
      </c>
      <c r="D4" s="9" t="s">
        <v>16</v>
      </c>
      <c r="E4" s="9">
        <v>1</v>
      </c>
      <c r="F4" s="10">
        <v>185</v>
      </c>
      <c r="G4" s="10">
        <f t="shared" si="0"/>
        <v>185</v>
      </c>
      <c r="H4" s="10"/>
      <c r="I4" s="10"/>
      <c r="J4" s="19"/>
    </row>
    <row r="5" s="1" customFormat="1" ht="15" customHeight="1" spans="1:10">
      <c r="A5" s="7"/>
      <c r="B5" s="7"/>
      <c r="C5" s="8" t="s">
        <v>17</v>
      </c>
      <c r="D5" s="9" t="s">
        <v>16</v>
      </c>
      <c r="E5" s="9">
        <v>1</v>
      </c>
      <c r="F5" s="10">
        <v>325</v>
      </c>
      <c r="G5" s="10">
        <f t="shared" si="0"/>
        <v>325</v>
      </c>
      <c r="H5" s="10"/>
      <c r="I5" s="10"/>
      <c r="J5" s="19"/>
    </row>
    <row r="6" s="1" customFormat="1" ht="15" customHeight="1" spans="1:10">
      <c r="A6" s="7"/>
      <c r="B6" s="7"/>
      <c r="C6" s="8" t="s">
        <v>18</v>
      </c>
      <c r="D6" s="9" t="s">
        <v>19</v>
      </c>
      <c r="E6" s="9">
        <v>1</v>
      </c>
      <c r="F6" s="10">
        <v>650</v>
      </c>
      <c r="G6" s="10">
        <f t="shared" si="0"/>
        <v>650</v>
      </c>
      <c r="H6" s="10"/>
      <c r="I6" s="10"/>
      <c r="J6" s="19"/>
    </row>
    <row r="7" s="1" customFormat="1" ht="15" customHeight="1" spans="1:10">
      <c r="A7" s="7"/>
      <c r="B7" s="7"/>
      <c r="C7" s="8" t="s">
        <v>20</v>
      </c>
      <c r="D7" s="9" t="s">
        <v>16</v>
      </c>
      <c r="E7" s="9">
        <v>3</v>
      </c>
      <c r="F7" s="9">
        <v>185</v>
      </c>
      <c r="G7" s="10">
        <f t="shared" si="0"/>
        <v>555</v>
      </c>
      <c r="H7" s="10"/>
      <c r="I7" s="10"/>
      <c r="J7" s="19"/>
    </row>
    <row r="8" s="1" customFormat="1" ht="15" customHeight="1" spans="1:10">
      <c r="A8" s="7"/>
      <c r="B8" s="7"/>
      <c r="C8" s="8" t="s">
        <v>21</v>
      </c>
      <c r="D8" s="9" t="s">
        <v>22</v>
      </c>
      <c r="E8" s="9">
        <v>1</v>
      </c>
      <c r="F8" s="10">
        <v>1650</v>
      </c>
      <c r="G8" s="10">
        <f t="shared" si="0"/>
        <v>1650</v>
      </c>
      <c r="H8" s="10"/>
      <c r="I8" s="10"/>
      <c r="J8" s="19"/>
    </row>
    <row r="9" s="1" customFormat="1" ht="15" customHeight="1" spans="1:10">
      <c r="A9" s="7"/>
      <c r="B9" s="7"/>
      <c r="C9" s="8" t="s">
        <v>23</v>
      </c>
      <c r="D9" s="9" t="s">
        <v>16</v>
      </c>
      <c r="E9" s="9">
        <v>1</v>
      </c>
      <c r="F9" s="10">
        <v>165</v>
      </c>
      <c r="G9" s="10">
        <f t="shared" si="0"/>
        <v>165</v>
      </c>
      <c r="H9" s="10"/>
      <c r="I9" s="10"/>
      <c r="J9" s="19"/>
    </row>
    <row r="10" s="1" customFormat="1" ht="15" customHeight="1" spans="1:10">
      <c r="A10" s="7"/>
      <c r="B10" s="7"/>
      <c r="C10" s="8" t="s">
        <v>24</v>
      </c>
      <c r="D10" s="9" t="s">
        <v>25</v>
      </c>
      <c r="E10" s="9">
        <v>1</v>
      </c>
      <c r="F10" s="10">
        <v>650</v>
      </c>
      <c r="G10" s="10">
        <f t="shared" si="0"/>
        <v>650</v>
      </c>
      <c r="H10" s="10"/>
      <c r="I10" s="10"/>
      <c r="J10" s="19"/>
    </row>
    <row r="11" s="1" customFormat="1" ht="15" customHeight="1" spans="1:10">
      <c r="A11" s="7"/>
      <c r="B11" s="7"/>
      <c r="C11" s="8" t="s">
        <v>26</v>
      </c>
      <c r="D11" s="9" t="s">
        <v>19</v>
      </c>
      <c r="E11" s="9">
        <v>1</v>
      </c>
      <c r="F11" s="10">
        <v>485</v>
      </c>
      <c r="G11" s="10">
        <f t="shared" si="0"/>
        <v>485</v>
      </c>
      <c r="H11" s="10"/>
      <c r="I11" s="10"/>
      <c r="J11" s="19"/>
    </row>
    <row r="12" s="1" customFormat="1" ht="15" customHeight="1" spans="1:10">
      <c r="A12" s="7"/>
      <c r="B12" s="7"/>
      <c r="C12" s="8" t="s">
        <v>27</v>
      </c>
      <c r="D12" s="9" t="s">
        <v>28</v>
      </c>
      <c r="E12" s="9">
        <v>1</v>
      </c>
      <c r="F12" s="10">
        <v>450</v>
      </c>
      <c r="G12" s="10">
        <f t="shared" si="0"/>
        <v>450</v>
      </c>
      <c r="H12" s="10"/>
      <c r="I12" s="10"/>
      <c r="J12" s="19"/>
    </row>
    <row r="13" s="1" customFormat="1" ht="15" customHeight="1" spans="1:10">
      <c r="A13" s="7"/>
      <c r="B13" s="7"/>
      <c r="C13" s="8" t="s">
        <v>29</v>
      </c>
      <c r="D13" s="9" t="s">
        <v>28</v>
      </c>
      <c r="E13" s="9">
        <v>1</v>
      </c>
      <c r="F13" s="10">
        <v>450</v>
      </c>
      <c r="G13" s="10">
        <f t="shared" si="0"/>
        <v>450</v>
      </c>
      <c r="H13" s="10"/>
      <c r="I13" s="10"/>
      <c r="J13" s="19"/>
    </row>
    <row r="14" s="1" customFormat="1" ht="15" customHeight="1" spans="1:10">
      <c r="A14" s="7"/>
      <c r="B14" s="7"/>
      <c r="C14" s="8" t="s">
        <v>30</v>
      </c>
      <c r="D14" s="9" t="s">
        <v>16</v>
      </c>
      <c r="E14" s="9">
        <v>2</v>
      </c>
      <c r="F14" s="10">
        <v>450</v>
      </c>
      <c r="G14" s="10">
        <f t="shared" si="0"/>
        <v>900</v>
      </c>
      <c r="H14" s="10"/>
      <c r="I14" s="10"/>
      <c r="J14" s="19"/>
    </row>
    <row r="15" s="1" customFormat="1" ht="15" customHeight="1" spans="1:10">
      <c r="A15" s="7"/>
      <c r="B15" s="7"/>
      <c r="C15" s="8" t="s">
        <v>31</v>
      </c>
      <c r="D15" s="9" t="s">
        <v>16</v>
      </c>
      <c r="E15" s="9">
        <v>2</v>
      </c>
      <c r="F15" s="10">
        <v>450</v>
      </c>
      <c r="G15" s="10">
        <f t="shared" si="0"/>
        <v>900</v>
      </c>
      <c r="H15" s="10"/>
      <c r="I15" s="10"/>
      <c r="J15" s="19"/>
    </row>
    <row r="16" s="1" customFormat="1" ht="15" customHeight="1" spans="1:10">
      <c r="A16" s="7"/>
      <c r="B16" s="7"/>
      <c r="C16" s="8" t="s">
        <v>32</v>
      </c>
      <c r="D16" s="9" t="s">
        <v>33</v>
      </c>
      <c r="E16" s="9">
        <v>3</v>
      </c>
      <c r="F16" s="10">
        <v>280</v>
      </c>
      <c r="G16" s="10">
        <f t="shared" si="0"/>
        <v>840</v>
      </c>
      <c r="H16" s="10"/>
      <c r="I16" s="10"/>
      <c r="J16" s="19"/>
    </row>
    <row r="17" s="1" customFormat="1" ht="15" customHeight="1" spans="1:10">
      <c r="A17" s="7"/>
      <c r="B17" s="7"/>
      <c r="C17" s="8" t="s">
        <v>34</v>
      </c>
      <c r="D17" s="9" t="s">
        <v>16</v>
      </c>
      <c r="E17" s="9">
        <v>1</v>
      </c>
      <c r="F17" s="10">
        <v>65</v>
      </c>
      <c r="G17" s="10">
        <f t="shared" si="0"/>
        <v>65</v>
      </c>
      <c r="H17" s="10"/>
      <c r="I17" s="10"/>
      <c r="J17" s="19"/>
    </row>
    <row r="18" s="1" customFormat="1" ht="15" customHeight="1" spans="1:10">
      <c r="A18" s="7"/>
      <c r="B18" s="7"/>
      <c r="C18" s="8" t="s">
        <v>35</v>
      </c>
      <c r="D18" s="9" t="s">
        <v>33</v>
      </c>
      <c r="E18" s="9">
        <v>4</v>
      </c>
      <c r="F18" s="10">
        <v>185</v>
      </c>
      <c r="G18" s="10">
        <f t="shared" si="0"/>
        <v>740</v>
      </c>
      <c r="H18" s="10"/>
      <c r="I18" s="10"/>
      <c r="J18" s="19"/>
    </row>
    <row r="19" s="1" customFormat="1" ht="15" customHeight="1" spans="1:10">
      <c r="A19" s="7"/>
      <c r="B19" s="7"/>
      <c r="C19" s="8" t="s">
        <v>36</v>
      </c>
      <c r="D19" s="9" t="s">
        <v>33</v>
      </c>
      <c r="E19" s="9">
        <v>3</v>
      </c>
      <c r="F19" s="10">
        <v>95</v>
      </c>
      <c r="G19" s="10">
        <f t="shared" si="0"/>
        <v>285</v>
      </c>
      <c r="H19" s="10"/>
      <c r="I19" s="10"/>
      <c r="J19" s="19"/>
    </row>
    <row r="20" s="1" customFormat="1" ht="15" customHeight="1" spans="1:10">
      <c r="A20" s="7"/>
      <c r="B20" s="7"/>
      <c r="C20" s="8" t="s">
        <v>37</v>
      </c>
      <c r="D20" s="9" t="s">
        <v>38</v>
      </c>
      <c r="E20" s="9">
        <v>2</v>
      </c>
      <c r="F20" s="10">
        <v>95</v>
      </c>
      <c r="G20" s="10">
        <f t="shared" si="0"/>
        <v>190</v>
      </c>
      <c r="H20" s="10"/>
      <c r="I20" s="10"/>
      <c r="J20" s="19"/>
    </row>
    <row r="21" s="1" customFormat="1" ht="15" customHeight="1" spans="1:10">
      <c r="A21" s="7"/>
      <c r="B21" s="7"/>
      <c r="C21" s="8" t="s">
        <v>39</v>
      </c>
      <c r="D21" s="9" t="s">
        <v>38</v>
      </c>
      <c r="E21" s="9">
        <v>2</v>
      </c>
      <c r="F21" s="10">
        <v>55</v>
      </c>
      <c r="G21" s="10">
        <f t="shared" si="0"/>
        <v>110</v>
      </c>
      <c r="H21" s="10"/>
      <c r="I21" s="10"/>
      <c r="J21" s="19"/>
    </row>
    <row r="22" s="1" customFormat="1" ht="15" customHeight="1" spans="1:10">
      <c r="A22" s="7"/>
      <c r="B22" s="7"/>
      <c r="C22" s="8" t="s">
        <v>40</v>
      </c>
      <c r="D22" s="9" t="s">
        <v>38</v>
      </c>
      <c r="E22" s="9">
        <v>10</v>
      </c>
      <c r="F22" s="10">
        <v>15</v>
      </c>
      <c r="G22" s="10">
        <f t="shared" si="0"/>
        <v>150</v>
      </c>
      <c r="H22" s="10"/>
      <c r="I22" s="10"/>
      <c r="J22" s="19"/>
    </row>
    <row r="23" s="1" customFormat="1" ht="15" customHeight="1" spans="1:10">
      <c r="A23" s="7"/>
      <c r="B23" s="7"/>
      <c r="C23" s="8" t="s">
        <v>41</v>
      </c>
      <c r="D23" s="9" t="s">
        <v>38</v>
      </c>
      <c r="E23" s="9">
        <v>8</v>
      </c>
      <c r="F23" s="10">
        <v>25</v>
      </c>
      <c r="G23" s="10">
        <f t="shared" si="0"/>
        <v>200</v>
      </c>
      <c r="H23" s="10"/>
      <c r="I23" s="10"/>
      <c r="J23" s="19"/>
    </row>
    <row r="24" s="1" customFormat="1" ht="15" customHeight="1" spans="1:10">
      <c r="A24" s="7"/>
      <c r="B24" s="7"/>
      <c r="C24" s="8" t="s">
        <v>42</v>
      </c>
      <c r="D24" s="9" t="s">
        <v>16</v>
      </c>
      <c r="E24" s="9">
        <v>1</v>
      </c>
      <c r="F24" s="10">
        <v>165</v>
      </c>
      <c r="G24" s="10">
        <f t="shared" si="0"/>
        <v>165</v>
      </c>
      <c r="H24" s="10"/>
      <c r="I24" s="10"/>
      <c r="J24" s="19"/>
    </row>
    <row r="25" s="1" customFormat="1" ht="15" customHeight="1" spans="1:10">
      <c r="A25" s="7"/>
      <c r="B25" s="7"/>
      <c r="C25" s="8" t="s">
        <v>43</v>
      </c>
      <c r="D25" s="9" t="s">
        <v>16</v>
      </c>
      <c r="E25" s="9">
        <v>1</v>
      </c>
      <c r="F25" s="9">
        <v>285</v>
      </c>
      <c r="G25" s="10">
        <f t="shared" si="0"/>
        <v>285</v>
      </c>
      <c r="H25" s="10"/>
      <c r="I25" s="10"/>
      <c r="J25" s="19"/>
    </row>
    <row r="26" s="1" customFormat="1" ht="15" customHeight="1" spans="1:10">
      <c r="A26" s="7"/>
      <c r="B26" s="7"/>
      <c r="C26" s="8" t="s">
        <v>44</v>
      </c>
      <c r="D26" s="9" t="s">
        <v>16</v>
      </c>
      <c r="E26" s="9">
        <v>1</v>
      </c>
      <c r="F26" s="9">
        <v>345</v>
      </c>
      <c r="G26" s="10">
        <f t="shared" si="0"/>
        <v>345</v>
      </c>
      <c r="H26" s="10"/>
      <c r="I26" s="10"/>
      <c r="J26" s="19"/>
    </row>
    <row r="27" s="1" customFormat="1" ht="15" customHeight="1" spans="1:10">
      <c r="A27" s="7"/>
      <c r="B27" s="7"/>
      <c r="C27" s="11" t="s">
        <v>45</v>
      </c>
      <c r="D27" s="9" t="s">
        <v>16</v>
      </c>
      <c r="E27" s="9">
        <v>1</v>
      </c>
      <c r="F27" s="9">
        <v>650</v>
      </c>
      <c r="G27" s="10">
        <f t="shared" si="0"/>
        <v>650</v>
      </c>
      <c r="H27" s="10"/>
      <c r="I27" s="10"/>
      <c r="J27" s="19"/>
    </row>
    <row r="28" s="1" customFormat="1" ht="15" customHeight="1" spans="1:10">
      <c r="A28" s="7"/>
      <c r="B28" s="7"/>
      <c r="C28" s="8" t="s">
        <v>46</v>
      </c>
      <c r="D28" s="9" t="s">
        <v>16</v>
      </c>
      <c r="E28" s="9">
        <v>1</v>
      </c>
      <c r="F28" s="9">
        <v>285</v>
      </c>
      <c r="G28" s="10">
        <f t="shared" si="0"/>
        <v>285</v>
      </c>
      <c r="H28" s="10"/>
      <c r="I28" s="10"/>
      <c r="J28" s="19"/>
    </row>
    <row r="29" s="1" customFormat="1" ht="15" customHeight="1" spans="1:10">
      <c r="A29" s="7"/>
      <c r="B29" s="7"/>
      <c r="C29" s="8" t="s">
        <v>47</v>
      </c>
      <c r="D29" s="9" t="s">
        <v>25</v>
      </c>
      <c r="E29" s="9">
        <v>1</v>
      </c>
      <c r="F29" s="9">
        <v>1650</v>
      </c>
      <c r="G29" s="10">
        <f t="shared" si="0"/>
        <v>1650</v>
      </c>
      <c r="H29" s="10"/>
      <c r="I29" s="10"/>
      <c r="J29" s="19"/>
    </row>
    <row r="30" s="1" customFormat="1" ht="15" customHeight="1" spans="1:10">
      <c r="A30" s="7"/>
      <c r="B30" s="7"/>
      <c r="C30" s="8" t="s">
        <v>48</v>
      </c>
      <c r="D30" s="9" t="s">
        <v>16</v>
      </c>
      <c r="E30" s="9">
        <v>1</v>
      </c>
      <c r="F30" s="9">
        <v>85</v>
      </c>
      <c r="G30" s="10">
        <f t="shared" si="0"/>
        <v>85</v>
      </c>
      <c r="H30" s="10"/>
      <c r="I30" s="10"/>
      <c r="J30" s="19"/>
    </row>
    <row r="31" s="1" customFormat="1" ht="15" customHeight="1" spans="1:10">
      <c r="A31" s="7"/>
      <c r="B31" s="7"/>
      <c r="C31" s="8" t="s">
        <v>49</v>
      </c>
      <c r="D31" s="9" t="s">
        <v>16</v>
      </c>
      <c r="E31" s="9">
        <v>2</v>
      </c>
      <c r="F31" s="9">
        <v>215</v>
      </c>
      <c r="G31" s="10">
        <f t="shared" si="0"/>
        <v>430</v>
      </c>
      <c r="H31" s="10"/>
      <c r="I31" s="10"/>
      <c r="J31" s="19"/>
    </row>
    <row r="32" s="1" customFormat="1" ht="15" customHeight="1" spans="1:10">
      <c r="A32" s="7"/>
      <c r="B32" s="7"/>
      <c r="C32" s="8" t="s">
        <v>50</v>
      </c>
      <c r="D32" s="9" t="s">
        <v>28</v>
      </c>
      <c r="E32" s="9">
        <v>1</v>
      </c>
      <c r="F32" s="9">
        <v>80</v>
      </c>
      <c r="G32" s="10">
        <f t="shared" si="0"/>
        <v>80</v>
      </c>
      <c r="H32" s="10"/>
      <c r="I32" s="10"/>
      <c r="J32" s="19"/>
    </row>
    <row r="33" s="1" customFormat="1" ht="15" customHeight="1" spans="1:10">
      <c r="A33" s="7"/>
      <c r="B33" s="7"/>
      <c r="C33" s="8" t="s">
        <v>51</v>
      </c>
      <c r="D33" s="9" t="s">
        <v>19</v>
      </c>
      <c r="E33" s="9">
        <v>1</v>
      </c>
      <c r="F33" s="9">
        <v>135</v>
      </c>
      <c r="G33" s="10">
        <f t="shared" si="0"/>
        <v>135</v>
      </c>
      <c r="H33" s="10"/>
      <c r="I33" s="10"/>
      <c r="J33" s="19"/>
    </row>
    <row r="34" s="1" customFormat="1" ht="15" customHeight="1" spans="1:10">
      <c r="A34" s="7"/>
      <c r="B34" s="7"/>
      <c r="C34" s="8" t="s">
        <v>52</v>
      </c>
      <c r="D34" s="9" t="s">
        <v>16</v>
      </c>
      <c r="E34" s="9">
        <v>2</v>
      </c>
      <c r="F34" s="9">
        <v>185</v>
      </c>
      <c r="G34" s="10">
        <f t="shared" si="0"/>
        <v>370</v>
      </c>
      <c r="H34" s="10"/>
      <c r="I34" s="10"/>
      <c r="J34" s="19"/>
    </row>
    <row r="35" s="1" customFormat="1" ht="15" customHeight="1" spans="1:10">
      <c r="A35" s="7"/>
      <c r="B35" s="7"/>
      <c r="C35" s="8" t="s">
        <v>53</v>
      </c>
      <c r="D35" s="9" t="s">
        <v>16</v>
      </c>
      <c r="E35" s="9">
        <v>1</v>
      </c>
      <c r="F35" s="9">
        <v>365</v>
      </c>
      <c r="G35" s="10">
        <f t="shared" si="0"/>
        <v>365</v>
      </c>
      <c r="H35" s="10"/>
      <c r="I35" s="10"/>
      <c r="J35" s="19"/>
    </row>
    <row r="36" s="1" customFormat="1" ht="15" customHeight="1" spans="1:10">
      <c r="A36" s="7"/>
      <c r="B36" s="7"/>
      <c r="C36" s="8" t="s">
        <v>54</v>
      </c>
      <c r="D36" s="9" t="s">
        <v>19</v>
      </c>
      <c r="E36" s="9">
        <v>2</v>
      </c>
      <c r="F36" s="9">
        <v>295</v>
      </c>
      <c r="G36" s="10">
        <f t="shared" si="0"/>
        <v>590</v>
      </c>
      <c r="H36" s="10"/>
      <c r="I36" s="10"/>
      <c r="J36" s="19"/>
    </row>
    <row r="37" s="2" customFormat="1" ht="15" customHeight="1" spans="1:10">
      <c r="A37" s="12"/>
      <c r="B37" s="12"/>
      <c r="C37" s="8" t="s">
        <v>55</v>
      </c>
      <c r="D37" s="13" t="s">
        <v>16</v>
      </c>
      <c r="E37" s="13">
        <v>1</v>
      </c>
      <c r="F37" s="13">
        <v>950</v>
      </c>
      <c r="G37" s="10">
        <f t="shared" si="0"/>
        <v>950</v>
      </c>
      <c r="H37" s="10"/>
      <c r="I37" s="10"/>
      <c r="J37" s="20"/>
    </row>
    <row r="38" s="1" customFormat="1" ht="15" customHeight="1" spans="1:10">
      <c r="A38" s="7"/>
      <c r="B38" s="7"/>
      <c r="C38" s="11" t="s">
        <v>56</v>
      </c>
      <c r="D38" s="9" t="s">
        <v>57</v>
      </c>
      <c r="E38" s="9">
        <v>1</v>
      </c>
      <c r="F38" s="9">
        <v>3500</v>
      </c>
      <c r="G38" s="10">
        <f t="shared" si="0"/>
        <v>3500</v>
      </c>
      <c r="H38" s="10"/>
      <c r="I38" s="10"/>
      <c r="J38" s="19"/>
    </row>
    <row r="39" s="1" customFormat="1" ht="15" customHeight="1" spans="1:10">
      <c r="A39" s="7"/>
      <c r="B39" s="7"/>
      <c r="C39" s="8" t="s">
        <v>58</v>
      </c>
      <c r="D39" s="9" t="s">
        <v>57</v>
      </c>
      <c r="E39" s="9">
        <v>1</v>
      </c>
      <c r="F39" s="9">
        <v>500</v>
      </c>
      <c r="G39" s="10">
        <f t="shared" si="0"/>
        <v>500</v>
      </c>
      <c r="H39" s="10"/>
      <c r="I39" s="10"/>
      <c r="J39" s="19"/>
    </row>
    <row r="40" s="1" customFormat="1" ht="15" customHeight="1" spans="1:10">
      <c r="A40" s="7"/>
      <c r="B40" s="7"/>
      <c r="C40" s="8" t="s">
        <v>59</v>
      </c>
      <c r="D40" s="9" t="s">
        <v>57</v>
      </c>
      <c r="E40" s="9">
        <v>1</v>
      </c>
      <c r="F40" s="9">
        <v>150</v>
      </c>
      <c r="G40" s="10">
        <f t="shared" si="0"/>
        <v>150</v>
      </c>
      <c r="H40" s="10"/>
      <c r="I40" s="10"/>
      <c r="J40" s="19"/>
    </row>
    <row r="41" s="1" customFormat="1" ht="15" customHeight="1" spans="1:10">
      <c r="A41" s="7"/>
      <c r="B41" s="7"/>
      <c r="C41" s="8" t="s">
        <v>60</v>
      </c>
      <c r="D41" s="9" t="s">
        <v>57</v>
      </c>
      <c r="E41" s="9">
        <v>1</v>
      </c>
      <c r="F41" s="9">
        <v>200</v>
      </c>
      <c r="G41" s="10">
        <f t="shared" si="0"/>
        <v>200</v>
      </c>
      <c r="H41" s="10"/>
      <c r="I41" s="10"/>
      <c r="J41" s="19"/>
    </row>
    <row r="42" s="1" customFormat="1" ht="12" customHeight="1" spans="1:10">
      <c r="A42" s="7"/>
      <c r="B42" s="7"/>
      <c r="C42" s="7"/>
      <c r="D42" s="9"/>
      <c r="E42" s="9"/>
      <c r="F42" s="9"/>
      <c r="G42" s="10"/>
      <c r="H42" s="10"/>
      <c r="I42" s="10"/>
      <c r="J42" s="19"/>
    </row>
    <row r="43" s="1" customFormat="1" ht="18" customHeight="1" spans="1:10">
      <c r="A43" s="7"/>
      <c r="B43" s="7"/>
      <c r="C43" s="7"/>
      <c r="D43" s="9"/>
      <c r="E43" s="9"/>
      <c r="F43" s="9"/>
      <c r="G43" s="10">
        <f>SUM(G3:G42)</f>
        <v>21460</v>
      </c>
      <c r="H43" s="10"/>
      <c r="I43" s="10"/>
      <c r="J43" s="19"/>
    </row>
    <row r="44" s="1" customFormat="1" ht="14.25" spans="1:10">
      <c r="A44" s="14" t="s">
        <v>61</v>
      </c>
      <c r="B44" s="14"/>
      <c r="C44" s="14"/>
      <c r="D44" s="14"/>
      <c r="E44" s="14"/>
      <c r="F44" s="14"/>
      <c r="G44" s="14"/>
      <c r="H44" s="14"/>
      <c r="I44" s="14"/>
      <c r="J44" s="14"/>
    </row>
    <row r="45" s="1" customFormat="1" ht="12" customHeight="1" spans="1:10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7" s="1" customFormat="1" ht="7" customHeight="1" spans="1:10">
      <c r="A47" s="15"/>
      <c r="B47" s="16"/>
      <c r="C47" s="16"/>
      <c r="D47" s="16"/>
      <c r="E47" s="16"/>
      <c r="F47" s="16"/>
      <c r="G47" s="16"/>
      <c r="H47" s="17"/>
      <c r="I47" s="17"/>
      <c r="J47" s="21"/>
    </row>
  </sheetData>
  <mergeCells count="3">
    <mergeCell ref="A1:J1"/>
    <mergeCell ref="A47:J47"/>
    <mergeCell ref="A44:J4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WPS_1672585545</cp:lastModifiedBy>
  <dcterms:created xsi:type="dcterms:W3CDTF">2025-07-03T09:08:26Z</dcterms:created>
  <dcterms:modified xsi:type="dcterms:W3CDTF">2025-07-03T09:13:51Z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FC749728DE3A441DA2D71065FB3F344A_11</vt:lpwstr>
  </property>
  <property fmtid="{D5CDD505-2E9C-101B-9397-08002B2CF9AE}" pid="3" name="KSOProductBuildVer">
    <vt:lpwstr>2052-12.1.0.21541</vt:lpwstr>
  </property>
</Properties>
</file>