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2" sheetId="2" r:id="rId1"/>
    <sheet name="Sheet3" sheetId="3" r:id="rId2"/>
    <sheet name="Sheet4" sheetId="4" r:id="rId3"/>
    <sheet name="Sheet5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<sst xmlns="http://schemas.openxmlformats.org/spreadsheetml/2006/main" count="76" uniqueCount="60">
  <si>
    <t>报价单</t>
  </si>
  <si>
    <t>序号</t>
  </si>
  <si>
    <t>分项名称</t>
  </si>
  <si>
    <t>参数说明</t>
  </si>
  <si>
    <t>数量</t>
  </si>
  <si>
    <t>单位</t>
  </si>
  <si>
    <t>单价
（元）</t>
  </si>
  <si>
    <t>合计
（元）</t>
  </si>
  <si>
    <t>报价</t>
  </si>
  <si>
    <r>
      <rPr>
        <sz val="11"/>
        <color theme="1"/>
        <rFont val="宋体"/>
        <charset val="134"/>
        <scheme val="minor"/>
      </rPr>
      <t xml:space="preserve">   </t>
    </r>
    <r>
      <rPr>
        <b/>
        <sz val="11"/>
        <color theme="1"/>
        <rFont val="宋体"/>
        <charset val="134"/>
        <scheme val="minor"/>
      </rPr>
      <t>设 备 图 片 参 考</t>
    </r>
  </si>
  <si>
    <t>交通视频
事件分析服务器</t>
  </si>
  <si>
    <t>分析性能:最大支持分析16路（400W）视频流；
事件检测类型:不按规定方向行驶检测;行人检测;抛洒物检测;机动车驶离检测;交通拥堵检测;交通事故检测;车辆缓行检测;火灾/烟雾检测;占用应急车道检测;起雾检测;道路积雪检测;非机动车闯入检测;异常停车检测;道路施工检测
交通参数类型:车流量;车辆平均速度;车道空间占有率;车道时间占有率;车头时距;车头间距;车辆排队长度;交通状态
内存:16GB  DDR4
硬盘(出厂不带硬盘）:4T+4T，前面板4个热插拔3.5寸硬盘槽位，出厂预装2块硬盘，剩余2个槽位可安装硬盘
网口:GE*3，2个业务网口，1个管理网口
USB接口:4个（后面板2个USB3.0接口，前面板2个USB2.0接口）VGA接口:1个
电源供电:AC 110V/220V输入整机功耗:&lt;350W
物理尺寸(D×W×H):587mm x 479mmx 44mm（含挂耳）
工作温度:'+5℃~＋35℃工作湿度:10%~90% 无冷凝</t>
  </si>
  <si>
    <t>台</t>
  </si>
  <si>
    <t>PC端显示工作站</t>
  </si>
  <si>
    <t>设备数量：1台
设备配置：CPU：（2.1GHz 8核 32线程）* 2
内存：64G，硬盘：1T SATA
网络端口：两个1000Mbps以太网接口；</t>
  </si>
  <si>
    <t>12U机柜</t>
  </si>
  <si>
    <t>个</t>
  </si>
  <si>
    <t>存储平台</t>
  </si>
  <si>
    <t>工作环境温度:-10°C～55°C
工作环境湿度:10%-90% （无冷凝）
操作系统:Linux，CPU:Intel高性能处理器
内存:4GB，硬盘槽位(出厂不带硬盘）:16
USB:4*USB3.0，存储介质:eMMC 16GB，盘位:16
存储扩展口:2*miniSAS
一次电源输入:标配单电源，可选双电源，可热插拔
整机功耗:&lt;50W（不含硬盘）≤165W（含硬盘）
电源:交流供电，100～240VAC，支持双电源冗余
电源扩展槽位（电源PSU1）:标配1个300W电源，
可扩展1+1冗余尺寸（带面板）
(高×深×宽):3U高度，支持19"标准机柜安装
130.5mm*489.4mm*481.6mm（面板可拆卸后安装硬盘）
重量:≤ 10.0 Kg（不带子卡、电源、硬盘）</t>
  </si>
  <si>
    <t>存储硬盘</t>
  </si>
  <si>
    <t>缓存:256MB
转速:5400RPM
接口类型:SATA
尺寸大小:3.5英寸
硬盘类型:监控级</t>
  </si>
  <si>
    <t>块</t>
  </si>
  <si>
    <t>智慧隧道摄像机</t>
  </si>
  <si>
    <t>400w像素，支持夜视功能，1080p分辨率</t>
  </si>
  <si>
    <t>交换机</t>
  </si>
  <si>
    <t>百兆8口</t>
  </si>
  <si>
    <t xml:space="preserve">智能扩音器
</t>
  </si>
  <si>
    <t>智能灯光控制器</t>
  </si>
  <si>
    <t>套</t>
  </si>
  <si>
    <t xml:space="preserve">智能镭射灯
</t>
  </si>
  <si>
    <t xml:space="preserve">2KM三色变换
</t>
  </si>
  <si>
    <t>隧道盲区
智能预警设备</t>
  </si>
  <si>
    <t>智能语音提示隧道两端的车辆信息，
监测警示过往车辆的行驶速度并发出语音提示。</t>
  </si>
  <si>
    <t xml:space="preserve">雷达测速仪
(太阳能款)
</t>
  </si>
  <si>
    <t xml:space="preserve">测速牌：高1250mm，宽600mm，厚70mm                        采用24GHz 毫米波雷达传感器；
检测距离可达200米以上；
蓄电池:12.8V30Ah磷酸铁锂1个
光伏板:80W单晶光伏板1块
</t>
  </si>
  <si>
    <t>弯道预警系统
（市电款）</t>
  </si>
  <si>
    <t>P10全彩表贴或者P10插灯双色模组
车速小屏：320*320mm
文字屏：320*960mm
采用24GHz 毫米波雷达传感器；
检测距离可达200米以上；
喇叭：语音提示
无线通信+主控：LORA
外形尺寸：420x180x2800mm
钣金结构：冷轧板
供电方式：220VAC±10%
防水等级：IP55</t>
  </si>
  <si>
    <t>隧道险情信息
告示电子屏</t>
  </si>
  <si>
    <t>隧道险情信息实时告示电子屏。
深圳显科 SW-KXB                                                                                                                                                                                  显示面积：1.28*0.96m
分辨率：128*96
显示颜色：双基色(2R1G)
发光亮度：≥8000cd/㎡
点间距：10mm
光源：超高亮度发光二极管
箱体材料：冷轧钢板</t>
  </si>
  <si>
    <t>隧道口落石滑坡监测预警设备</t>
  </si>
  <si>
    <r>
      <rPr>
        <sz val="10"/>
        <color rgb="FF000000"/>
        <rFont val="仿宋"/>
        <charset val="134"/>
      </rPr>
      <t>DS-2SK8C144NX-DFW/TL/SP(40xC4)
双变焦铁路专用无红暴枪球一体机_8-32mm_40倍_光纤_雨刷_可视域
海康威视双400万40倍无红暴铁路落石检测专用枪球，全景内置4倍变焦镜头，细节内置40倍变焦镜头
全景细节镜头采用1/1.8＂CMOS传感器，高清成像
全景采用150米无红暴补光，细节采用350米无红暴补光，满足铁路沿线、隧道口夜间监控需求
适用于铁路沿线、铁路咽喉区、铁路隧道口等场景
支持光纤功能
支持磁编矫正功能，采用闭环高精度电机控制技术，云台偏移后可自动归位，确保画面不偏移
轨面异物检测：支持铁路轨面落石检测算法，全景可实现50米铁路轨面落石异物检测，细节可实现250米铁路轨面落石异物检测，检测异物大小20cm（40个像素）
全结构化：支持混合目标检测，对检测区域内的人、非机动车、车进行同时抓拍上传，人脸人体关联输出，并实现对人脸、人体、车辆结构化属性特征信息提
Smart事件：支持全景路对设定区域进行布防，当检测到目标时联动特写摄像机对目标进行跟踪及报警，实现周界布防。支持细节路对设定区域进行布防，具备区域入侵持续报警功能
支持自动标定：内嵌多套枪机视场角参数和畸变参数，枪机在任意角度，任意焦距位置，均可以进行自动标定
支持陀螺仪
支持除雾
IP67；6000 V防雷、防浪涌、防突波，符合GB/T17626.2/3/4/5/6四级标准 
传感器类型：【全景】1/1.8" Progressive Scan CMOS，【细节】1/1.8" Progressive Scan CMOS
 最低照度：【全景】彩色：0.0005 Lux @（F1.7，AGC ON），黑白：0.0001 Lux @（F1.7，AGC ON），0 Lux with Light；【细节】彩色：0.0005 Lux @（F1.2，AGC ON），黑白：0.0001 Lux @（F1.2，AGC ON），0 Lux with IR
 变倍：【全景】4倍；【细节】40倍； 
焦距：【全景】8~32 mm；【细节】6~240 mm
 视场角：【全景】40.3°~14.5°；【细节】59°~2.0° 
补光灯类型：【全景】无红暴红外灯；【细节】无红暴红外灯
 补光灯距离：【全景】150 m；【细节】350 m
 防补光过曝：支持 
水平范围：【全景】不支持；【细节】0~360°
 垂直范围：【全景】7~17°；【细节】-20~90°
 水平速度：【全景】不支持；【细节】水平键控速度：0.1°~160°/s,速度可设;水平预置点速度：240°/s 
 垂直速度：【全景】垂直键控速度可设；【细节】垂直键控速度：0.1°~120°/s,速度可设;垂直预置点速度：200°/s 
主码流帧率分辨率：50 Hz：25 fps（2560 × 1440，1920 × 1080，1280 × 960，1280 × 720）
60 Hz：30 fps（2560 × 1440，1920 × 1080，1280 × 960，1280 × 720）
 视频压缩标准：H.265，H.264，MJPEG 
宽动态：支持120 dB超宽动态 
卫星定位：支持
 陀螺仪：支持
 电子罗盘：支持 
内置扬声器：支持
 光纤接口：采用FC接口，内置光纤模块（1000 M网络数据、波长TX1310/RX1550 nm、单纤单模、20 km传输距离）
 网络接口：支持1000M网络数据，RJ45网口，自适应网络数据
 SD卡扩展：内置MicroSD卡插槽，支持MicroSD/MicroSDHC/MicroSDXC卡，最大支持256 GB
 报警：7路报警输入
 音频：1路音频输入，音频峰值：2~2.4 V[p-p]，输入阻抗：1 kΩ ± 10%
 RS-485：采用半双工模式，支持自适应HIKVISION，PELCO-P和PELCO-D（可添加）协议
 恢复出厂设置：支持 
电源：DC：36 V/2.5 A
 工作温湿度：-40 °C~70 °C；湿度小于95%
喇叭温度-30 °C~55 °C
 雨刷：【细节】支持，单次模式
 除雾：支持
 尺寸：</t>
    </r>
    <r>
      <rPr>
        <sz val="10"/>
        <color rgb="FF000000"/>
        <rFont val="Arial"/>
        <charset val="134"/>
      </rPr>
      <t>Ø</t>
    </r>
    <r>
      <rPr>
        <sz val="10"/>
        <color rgb="FF000000"/>
        <rFont val="仿宋"/>
        <charset val="134"/>
      </rPr>
      <t xml:space="preserve">242.6 mm × 423.6 mm
 重量：7.5 kg
 功耗： 最大功耗：60 W（其中【全景】加热6 W，补光灯6 W；【细节】加热6 W，补光灯12 W）  
防护：IP67；6000 V防雷、防浪涌、防突波，符合GB/T17626.2/3/4/5/6四级标准 </t>
    </r>
  </si>
  <si>
    <t>隧道管理
视频网络服务</t>
  </si>
  <si>
    <t>100兆视频通讯网联服务及配套PC工作台</t>
  </si>
  <si>
    <t>年</t>
  </si>
  <si>
    <t>隧道检修设备
（自带电款</t>
  </si>
  <si>
    <t>型号 SJYZ-1012
安全工作载荷 320kg
延伸平台安全工作载荷 113kg
最大工作人数 2
最大工作高度(A) 12m
最大平台高度(B) 10m
整机长度(C) 2500mm
整机宽度(D) 1200mm
整机高度(围栏未折叠)(E) 2580mm
整机高度(围栏折叠) 1930mm
工作平台尺寸(长X宽(F)) 2300mm*1170m
平台延伸尺寸(G) 0.9m
最小离地间隙(收拢状态) 0.1m
最小离地间隙(起升状态) 0.019m
最小转弯半径(内轮) 0
最小转弯半径(外轮) 2.20m
起升电机/驱动电机 24v/4.5kw
机器行驶速度(收拢状态) 3.5km/h
机器行驶速度(起升状态) 0.8km/h
上升/下降速度 80/90 sec
蓄电池 免维护6V/200Ah*4
充电器 24v/25A
最大爬坡能力 25%
工作最大允许角度(室内/室外) 2°/3°
轮胎 φ381*127
整机重量 2600kg</t>
  </si>
  <si>
    <t>辅材及安装</t>
  </si>
  <si>
    <t>网线、电缆及施工安装</t>
  </si>
  <si>
    <t>米</t>
  </si>
  <si>
    <t>隧道内墙两侧  安全警示
铝板IV反光膜</t>
  </si>
  <si>
    <t>黄黑相间20CM</t>
  </si>
  <si>
    <t>平
方
米</t>
  </si>
  <si>
    <t xml:space="preserve">                                                                                                                         </t>
  </si>
  <si>
    <t>隧道轮廓标
人行踏步防撞条</t>
  </si>
  <si>
    <t>隧道顶部      钻石级反光灯环</t>
  </si>
  <si>
    <t>隧道口
外环反光板</t>
  </si>
  <si>
    <t>80CMIV类反光膜
+1.0铝板固定安装</t>
  </si>
  <si>
    <t>隧道口
彩色路面及标线</t>
  </si>
  <si>
    <t>隧道口两侧各100平方米的
彩色路面和方向箭头标线。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</si>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</sst>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rgb="FF000000"/>
      <name val="仿宋"/>
      <charset val="134"/>
    </font>
    <font>
      <sz val="10"/>
      <color rgb="FF000000"/>
      <name val="仿宋"/>
      <charset val="134"/>
    </font>
    <font>
      <sz val="10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134"/>
      <scheme val="minor"/>
    </font>
    <font>
      <sz val="10"/>
      <color rgb="FF00000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2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0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109855</xdr:colOff>
      <xdr:row>10</xdr:row>
      <xdr:rowOff>48895</xdr:rowOff>
    </xdr:from>
    <xdr:to>
      <xdr:col>8</xdr:col>
      <xdr:colOff>1447800</xdr:colOff>
      <xdr:row>10</xdr:row>
      <xdr:rowOff>939800</xdr:rowOff>
    </xdr:to>
    <xdr:pic>
      <xdr:nvPicPr>
        <xdr:cNvPr id="2" name="图片 1" descr="49f6d16f6e042cc72aa871fd8ce135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29855" y="12520295"/>
          <a:ext cx="1337945" cy="890905"/>
        </a:xfrm>
        <a:prstGeom prst="rect">
          <a:avLst/>
        </a:prstGeom>
      </xdr:spPr>
    </xdr:pic>
    <xdr:clientData/>
  </xdr:twoCellAnchor>
  <xdr:twoCellAnchor editAs="oneCell">
    <xdr:from>
      <xdr:col>8</xdr:col>
      <xdr:colOff>110490</xdr:colOff>
      <xdr:row>9</xdr:row>
      <xdr:rowOff>114935</xdr:rowOff>
    </xdr:from>
    <xdr:to>
      <xdr:col>8</xdr:col>
      <xdr:colOff>1457325</xdr:colOff>
      <xdr:row>9</xdr:row>
      <xdr:rowOff>899160</xdr:rowOff>
    </xdr:to>
    <xdr:pic>
      <xdr:nvPicPr>
        <xdr:cNvPr id="3" name="图片 2" descr="bba9d6da9786dd45a375b3ae3f1b55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30490" y="11595735"/>
          <a:ext cx="1346835" cy="784225"/>
        </a:xfrm>
        <a:prstGeom prst="rect">
          <a:avLst/>
        </a:prstGeom>
      </xdr:spPr>
    </xdr:pic>
    <xdr:clientData/>
  </xdr:twoCellAnchor>
  <xdr:twoCellAnchor editAs="oneCell">
    <xdr:from>
      <xdr:col>8</xdr:col>
      <xdr:colOff>78105</xdr:colOff>
      <xdr:row>11</xdr:row>
      <xdr:rowOff>663575</xdr:rowOff>
    </xdr:from>
    <xdr:to>
      <xdr:col>8</xdr:col>
      <xdr:colOff>1637665</xdr:colOff>
      <xdr:row>11</xdr:row>
      <xdr:rowOff>1422400</xdr:rowOff>
    </xdr:to>
    <xdr:pic>
      <xdr:nvPicPr>
        <xdr:cNvPr id="4" name="图片 3" descr="3d22844516a427b27e5fe445ba864e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98105" y="14125575"/>
          <a:ext cx="1559560" cy="758825"/>
        </a:xfrm>
        <a:prstGeom prst="rect">
          <a:avLst/>
        </a:prstGeom>
      </xdr:spPr>
    </xdr:pic>
    <xdr:clientData/>
  </xdr:twoCellAnchor>
  <xdr:twoCellAnchor editAs="oneCell">
    <xdr:from>
      <xdr:col>8</xdr:col>
      <xdr:colOff>219710</xdr:colOff>
      <xdr:row>11</xdr:row>
      <xdr:rowOff>43815</xdr:rowOff>
    </xdr:from>
    <xdr:to>
      <xdr:col>8</xdr:col>
      <xdr:colOff>1431290</xdr:colOff>
      <xdr:row>11</xdr:row>
      <xdr:rowOff>653415</xdr:rowOff>
    </xdr:to>
    <xdr:pic>
      <xdr:nvPicPr>
        <xdr:cNvPr id="5" name="图片 4" descr="8b8eec8b8ea437c442e6a8654fd05d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39710" y="13505815"/>
          <a:ext cx="1211580" cy="609600"/>
        </a:xfrm>
        <a:prstGeom prst="rect">
          <a:avLst/>
        </a:prstGeom>
      </xdr:spPr>
    </xdr:pic>
    <xdr:clientData/>
  </xdr:twoCellAnchor>
  <xdr:twoCellAnchor editAs="oneCell">
    <xdr:from>
      <xdr:col>8</xdr:col>
      <xdr:colOff>121920</xdr:colOff>
      <xdr:row>8</xdr:row>
      <xdr:rowOff>29845</xdr:rowOff>
    </xdr:from>
    <xdr:to>
      <xdr:col>8</xdr:col>
      <xdr:colOff>1398905</xdr:colOff>
      <xdr:row>8</xdr:row>
      <xdr:rowOff>925195</xdr:rowOff>
    </xdr:to>
    <xdr:pic>
      <xdr:nvPicPr>
        <xdr:cNvPr id="6" name="图片 5" descr="8d050cfc670387e1ec5e36c3408d00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741920" y="10520045"/>
          <a:ext cx="1276985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116840</xdr:colOff>
      <xdr:row>7</xdr:row>
      <xdr:rowOff>64135</xdr:rowOff>
    </xdr:from>
    <xdr:to>
      <xdr:col>8</xdr:col>
      <xdr:colOff>1409065</xdr:colOff>
      <xdr:row>7</xdr:row>
      <xdr:rowOff>1112520</xdr:rowOff>
    </xdr:to>
    <xdr:pic>
      <xdr:nvPicPr>
        <xdr:cNvPr id="7" name="图片 6" descr="4706d8ea49914936bcee2570c158db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736840" y="9424035"/>
          <a:ext cx="1292225" cy="1048385"/>
        </a:xfrm>
        <a:prstGeom prst="rect">
          <a:avLst/>
        </a:prstGeom>
      </xdr:spPr>
    </xdr:pic>
    <xdr:clientData/>
  </xdr:twoCellAnchor>
  <xdr:twoCellAnchor editAs="oneCell">
    <xdr:from>
      <xdr:col>8</xdr:col>
      <xdr:colOff>200660</xdr:colOff>
      <xdr:row>4</xdr:row>
      <xdr:rowOff>47625</xdr:rowOff>
    </xdr:from>
    <xdr:to>
      <xdr:col>8</xdr:col>
      <xdr:colOff>1372235</xdr:colOff>
      <xdr:row>4</xdr:row>
      <xdr:rowOff>1307465</xdr:rowOff>
    </xdr:to>
    <xdr:pic>
      <xdr:nvPicPr>
        <xdr:cNvPr id="8" name="图片 7" descr="1b12996492b780f626479ccc9ceb1d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820660" y="4987925"/>
          <a:ext cx="1171575" cy="1259840"/>
        </a:xfrm>
        <a:prstGeom prst="rect">
          <a:avLst/>
        </a:prstGeom>
      </xdr:spPr>
    </xdr:pic>
    <xdr:clientData/>
  </xdr:twoCellAnchor>
  <xdr:twoCellAnchor editAs="oneCell">
    <xdr:from>
      <xdr:col>7</xdr:col>
      <xdr:colOff>626110</xdr:colOff>
      <xdr:row>2</xdr:row>
      <xdr:rowOff>50165</xdr:rowOff>
    </xdr:from>
    <xdr:to>
      <xdr:col>9</xdr:col>
      <xdr:colOff>19050</xdr:colOff>
      <xdr:row>2</xdr:row>
      <xdr:rowOff>2424430</xdr:rowOff>
    </xdr:to>
    <xdr:pic>
      <xdr:nvPicPr>
        <xdr:cNvPr id="9" name="图片 8" descr="137c36dc5c054549979835d71d1c15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617460" y="926465"/>
          <a:ext cx="1678940" cy="2374265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3</xdr:row>
      <xdr:rowOff>57150</xdr:rowOff>
    </xdr:from>
    <xdr:to>
      <xdr:col>8</xdr:col>
      <xdr:colOff>1600200</xdr:colOff>
      <xdr:row>3</xdr:row>
      <xdr:rowOff>1152525</xdr:rowOff>
    </xdr:to>
    <xdr:pic>
      <xdr:nvPicPr>
        <xdr:cNvPr id="11" name="图片 10" descr="b5c41c136138f53b76f92265fea0b6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650480" y="3752850"/>
          <a:ext cx="1569720" cy="1095375"/>
        </a:xfrm>
        <a:prstGeom prst="rect">
          <a:avLst/>
        </a:prstGeom>
      </xdr:spPr>
    </xdr:pic>
    <xdr:clientData/>
  </xdr:twoCellAnchor>
  <xdr:twoCellAnchor editAs="oneCell">
    <xdr:from>
      <xdr:col>8</xdr:col>
      <xdr:colOff>118745</xdr:colOff>
      <xdr:row>5</xdr:row>
      <xdr:rowOff>361315</xdr:rowOff>
    </xdr:from>
    <xdr:to>
      <xdr:col>8</xdr:col>
      <xdr:colOff>1600835</xdr:colOff>
      <xdr:row>5</xdr:row>
      <xdr:rowOff>2130425</xdr:rowOff>
    </xdr:to>
    <xdr:pic>
      <xdr:nvPicPr>
        <xdr:cNvPr id="12" name="图片 11" descr="02796853c674038cf3c6d145ed186c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738745" y="6622415"/>
          <a:ext cx="1482090" cy="176911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</xdr:colOff>
      <xdr:row>12</xdr:row>
      <xdr:rowOff>524510</xdr:rowOff>
    </xdr:from>
    <xdr:to>
      <xdr:col>8</xdr:col>
      <xdr:colOff>1638300</xdr:colOff>
      <xdr:row>12</xdr:row>
      <xdr:rowOff>1445895</xdr:rowOff>
    </xdr:to>
    <xdr:pic>
      <xdr:nvPicPr>
        <xdr:cNvPr id="10" name="图片 9" descr="a2369f2afba2d95274d216e7f0a252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637780" y="15459710"/>
          <a:ext cx="1620520" cy="921385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</xdr:colOff>
      <xdr:row>12</xdr:row>
      <xdr:rowOff>601345</xdr:rowOff>
    </xdr:from>
    <xdr:to>
      <xdr:col>10</xdr:col>
      <xdr:colOff>380365</xdr:colOff>
      <xdr:row>12</xdr:row>
      <xdr:rowOff>1196975</xdr:rowOff>
    </xdr:to>
    <xdr:pic>
      <xdr:nvPicPr>
        <xdr:cNvPr id="13" name="图片 12" descr="a56da3c3e1bb168598ea6856187417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318625" y="15536545"/>
          <a:ext cx="1024890" cy="595630"/>
        </a:xfrm>
        <a:prstGeom prst="rect">
          <a:avLst/>
        </a:prstGeom>
      </xdr:spPr>
    </xdr:pic>
    <xdr:clientData/>
  </xdr:twoCellAnchor>
  <xdr:twoCellAnchor editAs="oneCell">
    <xdr:from>
      <xdr:col>8</xdr:col>
      <xdr:colOff>29210</xdr:colOff>
      <xdr:row>17</xdr:row>
      <xdr:rowOff>55880</xdr:rowOff>
    </xdr:from>
    <xdr:to>
      <xdr:col>8</xdr:col>
      <xdr:colOff>1627505</xdr:colOff>
      <xdr:row>17</xdr:row>
      <xdr:rowOff>932180</xdr:rowOff>
    </xdr:to>
    <xdr:pic>
      <xdr:nvPicPr>
        <xdr:cNvPr id="14" name="图片 13" descr="719e2b60434b164eee924014da8a3c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649210" y="23639780"/>
          <a:ext cx="1598295" cy="8763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16</xdr:row>
      <xdr:rowOff>193675</xdr:rowOff>
    </xdr:from>
    <xdr:to>
      <xdr:col>8</xdr:col>
      <xdr:colOff>1563370</xdr:colOff>
      <xdr:row>16</xdr:row>
      <xdr:rowOff>1323340</xdr:rowOff>
    </xdr:to>
    <xdr:pic>
      <xdr:nvPicPr>
        <xdr:cNvPr id="15" name="图片 14" descr="7af5e7069728e1f8e6b1435b6ee74d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734300" y="22367875"/>
          <a:ext cx="1449070" cy="1129665"/>
        </a:xfrm>
        <a:prstGeom prst="rect">
          <a:avLst/>
        </a:prstGeom>
      </xdr:spPr>
    </xdr:pic>
    <xdr:clientData/>
  </xdr:twoCellAnchor>
  <xdr:twoCellAnchor editAs="oneCell">
    <xdr:from>
      <xdr:col>8</xdr:col>
      <xdr:colOff>119380</xdr:colOff>
      <xdr:row>13</xdr:row>
      <xdr:rowOff>62865</xdr:rowOff>
    </xdr:from>
    <xdr:to>
      <xdr:col>8</xdr:col>
      <xdr:colOff>1569720</xdr:colOff>
      <xdr:row>13</xdr:row>
      <xdr:rowOff>1437640</xdr:rowOff>
    </xdr:to>
    <xdr:pic>
      <xdr:nvPicPr>
        <xdr:cNvPr id="16" name="图片 15" descr="13509154_167965122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739380" y="16471265"/>
          <a:ext cx="1450340" cy="13747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14</xdr:row>
      <xdr:rowOff>156210</xdr:rowOff>
    </xdr:from>
    <xdr:to>
      <xdr:col>8</xdr:col>
      <xdr:colOff>1343660</xdr:colOff>
      <xdr:row>14</xdr:row>
      <xdr:rowOff>1767840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677150" y="18583910"/>
          <a:ext cx="1286510" cy="161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81915</xdr:colOff>
      <xdr:row>15</xdr:row>
      <xdr:rowOff>219075</xdr:rowOff>
    </xdr:from>
    <xdr:to>
      <xdr:col>8</xdr:col>
      <xdr:colOff>1586865</xdr:colOff>
      <xdr:row>15</xdr:row>
      <xdr:rowOff>1634490</xdr:rowOff>
    </xdr:to>
    <xdr:pic>
      <xdr:nvPicPr>
        <xdr:cNvPr id="18" name="图片 17" descr="0766f9971eab77a8a634a2d5b39850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701915" y="20666075"/>
          <a:ext cx="1504950" cy="1415415"/>
        </a:xfrm>
        <a:prstGeom prst="rect">
          <a:avLst/>
        </a:prstGeom>
      </xdr:spPr>
    </xdr:pic>
    <xdr:clientData/>
  </xdr:twoCellAnchor>
  <xdr:twoCellAnchor>
    <xdr:from>
      <xdr:col>8</xdr:col>
      <xdr:colOff>171450</xdr:colOff>
      <xdr:row>5</xdr:row>
      <xdr:rowOff>2225675</xdr:rowOff>
    </xdr:from>
    <xdr:to>
      <xdr:col>8</xdr:col>
      <xdr:colOff>1431290</xdr:colOff>
      <xdr:row>6</xdr:row>
      <xdr:rowOff>840105</xdr:rowOff>
    </xdr:to>
    <xdr:pic>
      <xdr:nvPicPr>
        <xdr:cNvPr id="19" name="图片 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791450" y="8486775"/>
          <a:ext cx="1259840" cy="849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38100</xdr:colOff>
      <xdr:row>18</xdr:row>
      <xdr:rowOff>225425</xdr:rowOff>
    </xdr:from>
    <xdr:to>
      <xdr:col>9</xdr:col>
      <xdr:colOff>66675</xdr:colOff>
      <xdr:row>18</xdr:row>
      <xdr:rowOff>2844800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658100" y="24825325"/>
          <a:ext cx="1685925" cy="2619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6"/>
  <sheetViews>
    <sheetView tabSelected="1" topLeftCell="A16" workbookViewId="0">
      <selection activeCell="N18" sqref="N18"/>
    </sheetView>
  </sheetViews>
  <sheetFormatPr defaultColWidth="9" defaultRowHeight="17" customHeight="1"/>
  <cols>
    <col min="1" max="1" width="5.5" customWidth="1"/>
    <col min="2" max="2" width="14.5" customWidth="1"/>
    <col min="3" max="3" width="43.375" customWidth="1"/>
    <col min="4" max="4" width="6.875" customWidth="1"/>
    <col min="5" max="5" width="5.75" customWidth="1"/>
    <col min="6" max="6" width="7.5" customWidth="1"/>
    <col min="7" max="8" width="8.25" customWidth="1"/>
    <col min="9" max="9" width="21.75" customWidth="1"/>
  </cols>
  <sheetData>
    <row r="1" ht="39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30" customHeight="1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3" t="s">
        <v>6</v>
      </c>
      <c r="G2" s="3" t="s">
        <v>7</v>
      </c>
      <c r="H2" s="3" t="s">
        <v>8</v>
      </c>
      <c r="I2" s="14" t="s">
        <v>9</v>
      </c>
    </row>
    <row r="3" ht="222" customHeight="1" spans="1:8">
      <c r="A3" s="4">
        <v>1</v>
      </c>
      <c r="B3" s="5" t="s">
        <v>10</v>
      </c>
      <c r="C3" s="6" t="s">
        <v>11</v>
      </c>
      <c r="D3" s="4">
        <v>1</v>
      </c>
      <c r="E3" s="4" t="s">
        <v>12</v>
      </c>
      <c r="F3" s="4"/>
      <c r="G3" s="4"/>
      <c r="H3" s="4"/>
    </row>
    <row r="4" ht="98" customHeight="1" spans="1:8">
      <c r="A4" s="4">
        <v>2</v>
      </c>
      <c r="B4" s="5" t="s">
        <v>13</v>
      </c>
      <c r="C4" s="6" t="s">
        <v>14</v>
      </c>
      <c r="D4" s="4">
        <v>2</v>
      </c>
      <c r="E4" s="4" t="s">
        <v>12</v>
      </c>
      <c r="F4" s="4"/>
      <c r="G4" s="4"/>
      <c r="H4" s="4"/>
    </row>
    <row r="5" ht="104" customHeight="1" spans="1:8">
      <c r="A5" s="4">
        <v>3</v>
      </c>
      <c r="B5" s="5" t="s">
        <v>15</v>
      </c>
      <c r="C5" s="6"/>
      <c r="D5" s="4">
        <v>1</v>
      </c>
      <c r="E5" s="4" t="s">
        <v>16</v>
      </c>
      <c r="F5" s="4"/>
      <c r="G5" s="4"/>
      <c r="H5" s="4"/>
    </row>
    <row r="6" ht="176" customHeight="1" spans="1:8">
      <c r="A6" s="4">
        <v>4</v>
      </c>
      <c r="B6" s="5" t="s">
        <v>17</v>
      </c>
      <c r="C6" s="6" t="s">
        <v>18</v>
      </c>
      <c r="D6" s="4">
        <v>1</v>
      </c>
      <c r="E6" s="4" t="s">
        <v>12</v>
      </c>
      <c r="F6" s="4"/>
      <c r="G6" s="4"/>
      <c r="H6" s="4"/>
    </row>
    <row r="7" ht="68" customHeight="1" spans="1:8">
      <c r="A7" s="4">
        <v>5</v>
      </c>
      <c r="B7" s="5" t="s">
        <v>19</v>
      </c>
      <c r="C7" s="6" t="s">
        <v>20</v>
      </c>
      <c r="D7" s="4">
        <v>4</v>
      </c>
      <c r="E7" s="4" t="s">
        <v>21</v>
      </c>
      <c r="F7" s="4"/>
      <c r="G7" s="4"/>
      <c r="H7" s="4"/>
    </row>
    <row r="8" ht="89" customHeight="1" spans="1:8">
      <c r="A8" s="4">
        <v>6</v>
      </c>
      <c r="B8" s="4" t="s">
        <v>22</v>
      </c>
      <c r="C8" s="7" t="s">
        <v>23</v>
      </c>
      <c r="D8" s="4">
        <v>8</v>
      </c>
      <c r="E8" s="4" t="s">
        <v>16</v>
      </c>
      <c r="F8" s="4"/>
      <c r="G8" s="4"/>
      <c r="H8" s="4"/>
    </row>
    <row r="9" ht="78" customHeight="1" spans="1:8">
      <c r="A9" s="4">
        <v>7</v>
      </c>
      <c r="B9" s="4" t="s">
        <v>24</v>
      </c>
      <c r="C9" s="7" t="s">
        <v>25</v>
      </c>
      <c r="D9" s="4">
        <v>2</v>
      </c>
      <c r="E9" s="4" t="s">
        <v>12</v>
      </c>
      <c r="F9" s="4"/>
      <c r="G9" s="4"/>
      <c r="H9" s="4"/>
    </row>
    <row r="10" ht="78" customHeight="1" spans="1:8">
      <c r="A10" s="4">
        <v>8</v>
      </c>
      <c r="B10" s="5" t="s">
        <v>26</v>
      </c>
      <c r="C10" s="7"/>
      <c r="D10" s="4">
        <v>10</v>
      </c>
      <c r="E10" s="4" t="s">
        <v>16</v>
      </c>
      <c r="F10" s="4"/>
      <c r="G10" s="4"/>
      <c r="H10" s="4"/>
    </row>
    <row r="11" ht="78" customHeight="1" spans="1:8">
      <c r="A11" s="4">
        <v>9</v>
      </c>
      <c r="B11" s="5" t="s">
        <v>27</v>
      </c>
      <c r="C11" s="7"/>
      <c r="D11" s="4">
        <v>1</v>
      </c>
      <c r="E11" s="4" t="s">
        <v>28</v>
      </c>
      <c r="F11" s="4"/>
      <c r="G11" s="4"/>
      <c r="H11" s="4"/>
    </row>
    <row r="12" ht="116" customHeight="1" spans="1:8">
      <c r="A12" s="4">
        <v>10</v>
      </c>
      <c r="B12" s="5" t="s">
        <v>29</v>
      </c>
      <c r="C12" s="6" t="s">
        <v>30</v>
      </c>
      <c r="D12" s="4">
        <v>2</v>
      </c>
      <c r="E12" s="4" t="s">
        <v>28</v>
      </c>
      <c r="F12" s="4"/>
      <c r="G12" s="4"/>
      <c r="H12" s="4"/>
    </row>
    <row r="13" ht="116" customHeight="1" spans="1:8">
      <c r="A13" s="4">
        <v>11</v>
      </c>
      <c r="B13" s="5" t="s">
        <v>31</v>
      </c>
      <c r="C13" s="6" t="s">
        <v>32</v>
      </c>
      <c r="D13" s="4">
        <v>1</v>
      </c>
      <c r="E13" s="4" t="s">
        <v>28</v>
      </c>
      <c r="F13" s="4"/>
      <c r="G13" s="4"/>
      <c r="H13" s="4"/>
    </row>
    <row r="14" ht="159" customHeight="1" spans="1:8">
      <c r="A14" s="4">
        <v>12</v>
      </c>
      <c r="B14" s="5" t="s">
        <v>33</v>
      </c>
      <c r="C14" s="6" t="s">
        <v>34</v>
      </c>
      <c r="D14" s="4">
        <v>2</v>
      </c>
      <c r="E14" s="4" t="s">
        <v>28</v>
      </c>
      <c r="F14" s="4"/>
      <c r="G14" s="4"/>
      <c r="H14" s="4"/>
    </row>
    <row r="15" ht="159" customHeight="1" spans="1:8">
      <c r="A15" s="4">
        <v>13</v>
      </c>
      <c r="B15" s="5" t="s">
        <v>35</v>
      </c>
      <c r="C15" s="6" t="s">
        <v>36</v>
      </c>
      <c r="D15" s="4">
        <v>1</v>
      </c>
      <c r="E15" s="4" t="s">
        <v>28</v>
      </c>
      <c r="F15" s="4"/>
      <c r="G15" s="4"/>
      <c r="H15" s="4"/>
    </row>
    <row r="16" ht="136" customHeight="1" spans="1:8">
      <c r="A16" s="4">
        <v>14</v>
      </c>
      <c r="B16" s="5" t="s">
        <v>37</v>
      </c>
      <c r="C16" s="6" t="s">
        <v>38</v>
      </c>
      <c r="D16" s="4">
        <v>2</v>
      </c>
      <c r="E16" s="4" t="s">
        <v>28</v>
      </c>
      <c r="F16" s="4"/>
      <c r="G16" s="4"/>
      <c r="H16" s="4"/>
    </row>
    <row r="17" ht="111" customHeight="1" spans="1:8">
      <c r="A17" s="4">
        <v>15</v>
      </c>
      <c r="B17" s="5" t="s">
        <v>39</v>
      </c>
      <c r="C17" s="6" t="s">
        <v>40</v>
      </c>
      <c r="D17" s="4">
        <v>2</v>
      </c>
      <c r="E17" s="4" t="s">
        <v>28</v>
      </c>
      <c r="F17" s="4"/>
      <c r="G17" s="4"/>
      <c r="H17" s="4"/>
    </row>
    <row r="18" ht="80" customHeight="1" spans="1:8">
      <c r="A18" s="4">
        <v>16</v>
      </c>
      <c r="B18" s="5" t="s">
        <v>41</v>
      </c>
      <c r="C18" s="8" t="s">
        <v>42</v>
      </c>
      <c r="D18" s="4">
        <v>1</v>
      </c>
      <c r="E18" s="4" t="s">
        <v>43</v>
      </c>
      <c r="F18" s="4"/>
      <c r="G18" s="4"/>
      <c r="H18" s="4"/>
    </row>
    <row r="19" ht="246" customHeight="1" spans="1:8">
      <c r="A19" s="4">
        <v>17</v>
      </c>
      <c r="B19" s="5" t="s">
        <v>44</v>
      </c>
      <c r="C19" s="6" t="s">
        <v>45</v>
      </c>
      <c r="D19" s="4">
        <v>1</v>
      </c>
      <c r="E19" s="4" t="s">
        <v>28</v>
      </c>
      <c r="F19" s="4"/>
      <c r="G19" s="4"/>
      <c r="H19" s="4"/>
    </row>
    <row r="20" ht="36" customHeight="1" spans="1:8">
      <c r="A20" s="4">
        <v>18</v>
      </c>
      <c r="B20" s="4" t="s">
        <v>46</v>
      </c>
      <c r="C20" s="8" t="s">
        <v>47</v>
      </c>
      <c r="D20" s="4">
        <v>2000</v>
      </c>
      <c r="E20" s="4" t="s">
        <v>48</v>
      </c>
      <c r="F20" s="4"/>
      <c r="G20" s="4"/>
      <c r="H20" s="4"/>
    </row>
    <row r="21" ht="36" customHeight="1" spans="1:8">
      <c r="A21" s="4">
        <v>19</v>
      </c>
      <c r="B21" s="5" t="s">
        <v>49</v>
      </c>
      <c r="C21" s="6" t="s">
        <v>50</v>
      </c>
      <c r="D21" s="4">
        <v>800</v>
      </c>
      <c r="E21" s="5" t="s">
        <v>51</v>
      </c>
      <c r="F21" s="4"/>
      <c r="G21" s="9"/>
      <c r="H21" s="10" t="s">
        <v>52</v>
      </c>
    </row>
    <row r="22" ht="36" customHeight="1" spans="1:8">
      <c r="A22" s="4">
        <v>20</v>
      </c>
      <c r="B22" s="5" t="s">
        <v>53</v>
      </c>
      <c r="C22" s="6"/>
      <c r="D22" s="4">
        <v>800</v>
      </c>
      <c r="E22" s="4" t="s">
        <v>48</v>
      </c>
      <c r="F22" s="4"/>
      <c r="G22" s="9"/>
      <c r="H22" s="11"/>
    </row>
    <row r="23" ht="36" customHeight="1" spans="1:8">
      <c r="A23" s="4">
        <v>21</v>
      </c>
      <c r="B23" s="5" t="s">
        <v>54</v>
      </c>
      <c r="C23" s="6"/>
      <c r="D23" s="4">
        <v>2</v>
      </c>
      <c r="E23" s="4" t="s">
        <v>28</v>
      </c>
      <c r="F23" s="4"/>
      <c r="G23" s="9"/>
      <c r="H23" s="11"/>
    </row>
    <row r="24" ht="36" customHeight="1" spans="1:8">
      <c r="A24" s="4">
        <v>22</v>
      </c>
      <c r="B24" s="5" t="s">
        <v>55</v>
      </c>
      <c r="C24" s="6" t="s">
        <v>56</v>
      </c>
      <c r="D24" s="4">
        <v>2</v>
      </c>
      <c r="E24" s="4" t="s">
        <v>28</v>
      </c>
      <c r="F24" s="4"/>
      <c r="G24" s="9"/>
      <c r="H24" s="10"/>
    </row>
    <row r="25" ht="36" customHeight="1" spans="1:8">
      <c r="A25" s="4">
        <v>23</v>
      </c>
      <c r="B25" s="5" t="s">
        <v>57</v>
      </c>
      <c r="C25" s="6" t="s">
        <v>58</v>
      </c>
      <c r="D25" s="4">
        <v>200</v>
      </c>
      <c r="E25" s="5" t="s">
        <v>51</v>
      </c>
      <c r="F25" s="4"/>
      <c r="G25" s="9"/>
      <c r="H25" s="10"/>
    </row>
    <row r="26" ht="28" customHeight="1" spans="1:8">
      <c r="A26" s="2" t="s">
        <v>59</v>
      </c>
      <c r="B26" s="4"/>
      <c r="C26" s="4"/>
      <c r="D26" s="12"/>
      <c r="E26" s="13"/>
      <c r="F26" s="13"/>
      <c r="G26" s="13">
        <f>SUM(G3:G25)</f>
        <v>0</v>
      </c>
      <c r="H26" s="4"/>
    </row>
  </sheetData>
  <mergeCells count="2">
    <mergeCell ref="A1:I1"/>
    <mergeCell ref="A26:C26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Sheet2</vt:lpstr>
      <vt:lpstr>Sheet3</vt:lpstr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jinlian fw0212</dc:creator>
  <cp:lastModifiedBy>admin</cp:lastModifiedBy>
  <dcterms:created xsi:type="dcterms:W3CDTF">2008-12-03T03:33:00Z</dcterms:created>
  <dcterms:modified xsi:type="dcterms:W3CDTF">2024-05-27T15:02:52Z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06B41F7CA887445AA3EAD344B38FF1DB_13</vt:lpwstr>
  </property>
  <property fmtid="{D5CDD505-2E9C-101B-9397-08002B2CF9AE}" pid="3" name="KSOProductBuildVer">
    <vt:lpwstr>2052-12.1.0.16729</vt:lpwstr>
  </property>
</Properties>
</file>