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<sst xmlns="http://schemas.openxmlformats.org/spreadsheetml/2006/main" count="240" uniqueCount="124">
  <si>
    <t>重金属类标准物质采购清单</t>
  </si>
  <si>
    <t>序号</t>
  </si>
  <si>
    <t>编码</t>
  </si>
  <si>
    <t>商品名称</t>
  </si>
  <si>
    <t>规格</t>
  </si>
  <si>
    <t>单位</t>
  </si>
  <si>
    <t>数量</t>
  </si>
  <si>
    <t>浓度</t>
  </si>
  <si>
    <t>生产厂家</t>
  </si>
  <si>
    <t>单价</t>
  </si>
  <si>
    <t>总计</t>
  </si>
  <si>
    <t>GSB 07-1274-2000</t>
  </si>
  <si>
    <r>
      <rPr>
        <sz val="8"/>
        <rFont val="宋体"/>
        <charset val="134"/>
      </rPr>
      <t>汞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</si>
  <si>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20ml</t>
  </si>
  <si>
    <t>瓶</t>
  </si>
  <si>
    <t>100mg/L</t>
  </si>
  <si>
    <t>环保部标样所</t>
  </si>
  <si>
    <t>GSB 07-3173-2014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</si>
  <si>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汞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</si>
  <si>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r>
      <rPr>
        <sz val="8"/>
        <rFont val="Times New Roman"/>
        <charset val="134"/>
      </rPr>
      <t>至少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种浓度，需包括</t>
    </r>
    <r>
      <rPr>
        <sz val="8"/>
        <rFont val="Times New Roman"/>
        <charset val="134"/>
      </rPr>
      <t>2.68μg/L</t>
    </r>
    <r>
      <rPr>
        <sz val="8"/>
        <rFont val="宋体"/>
        <charset val="134"/>
      </rPr>
      <t>（202060）</t>
    </r>
  </si>
  <si>
    <t>GSB 07-1275-2000</t>
  </si>
  <si>
    <r>
      <rPr>
        <sz val="8"/>
        <rFont val="宋体"/>
        <charset val="134"/>
      </rPr>
      <t>砷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</si>
  <si>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07-3171-2014(200461)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</si>
  <si>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砷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</si>
  <si>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66.3μg/L</t>
  </si>
  <si>
    <t>GSB 07-1258-2000</t>
  </si>
  <si>
    <r>
      <rPr>
        <sz val="8"/>
        <rFont val="宋体"/>
        <charset val="134"/>
      </rPr>
      <t>铅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</si>
  <si>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1000mg/L</t>
  </si>
  <si>
    <t>GSB 07-1183-2000(201244)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</si>
  <si>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铅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</si>
  <si>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99.3μg/L</t>
  </si>
  <si>
    <t>GSB 07-1185-2000(201439)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</si>
  <si>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镉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</si>
  <si>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36.3μg/L</t>
  </si>
  <si>
    <t>GSB 04-1723-2004(c)</t>
  </si>
  <si>
    <t>总铬单元素标液</t>
  </si>
  <si>
    <t>50ml</t>
  </si>
  <si>
    <t>1000ug/ml</t>
  </si>
  <si>
    <t>有研院</t>
  </si>
  <si>
    <t>GSB 07-1187-2000(201634)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</si>
  <si>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总铬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</si>
  <si>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1.80mg/L</t>
  </si>
  <si>
    <t>GSB 07-1260-2000</t>
  </si>
  <si>
    <r>
      <rPr>
        <sz val="8"/>
        <rFont val="宋体"/>
        <charset val="134"/>
      </rPr>
      <t>镍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</si>
  <si>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500mg/L</t>
  </si>
  <si>
    <t>GBW07581(S6Cr-1)</t>
  </si>
  <si>
    <r>
      <rPr>
        <sz val="8"/>
        <rFont val="宋体"/>
        <charset val="134"/>
      </rPr>
      <t>土壤中六价铬成分分析标准物质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棕壤土</t>
    </r>
  </si>
  <si>
    <t>50g</t>
  </si>
  <si>
    <t xml:space="preserve">0.89mg/kg </t>
  </si>
  <si>
    <t>核工业</t>
  </si>
  <si>
    <t>GSB 07-1254-2000</t>
  </si>
  <si>
    <r>
      <rPr>
        <sz val="8"/>
        <rFont val="宋体"/>
        <charset val="134"/>
      </rPr>
      <t>钼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</si>
  <si>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07-3177-2014(203809)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</si>
  <si>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钼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</si>
  <si>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20.6μg/l</t>
  </si>
  <si>
    <t>GSB 07-1277-2000</t>
  </si>
  <si>
    <r>
      <rPr>
        <sz val="8"/>
        <rFont val="宋体"/>
        <charset val="134"/>
      </rPr>
      <t>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</si>
  <si>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07-1376-2001(204913)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</si>
  <si>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</si>
  <si>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49.3μg/L</t>
  </si>
  <si>
    <t>GSB 07-1261-2000</t>
  </si>
  <si>
    <r>
      <rPr>
        <sz val="8"/>
        <rFont val="宋体"/>
        <charset val="134"/>
      </rPr>
      <t>钾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</si>
  <si>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07-1262-2000</t>
  </si>
  <si>
    <r>
      <rPr>
        <sz val="8"/>
        <rFont val="宋体"/>
        <charset val="134"/>
      </rPr>
      <t>钠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</si>
  <si>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30ml</t>
  </si>
  <si>
    <t>GSB 07-1191-2000(202826)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</si>
  <si>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钠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</si>
  <si>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0.399mg/L</t>
  </si>
  <si>
    <t>GSB 07-1263-2000</t>
  </si>
  <si>
    <r>
      <rPr>
        <sz val="8"/>
        <rFont val="宋体"/>
        <charset val="134"/>
      </rPr>
      <t>钙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</si>
  <si>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07-1192-2000(202920)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</si>
  <si>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钙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</si>
  <si>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2.95mg/L</t>
  </si>
  <si>
    <t>GSB 07-1285-2000</t>
  </si>
  <si>
    <r>
      <rPr>
        <sz val="8"/>
        <rFont val="宋体"/>
        <charset val="134"/>
      </rPr>
      <t>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</si>
  <si>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07-1193-2000(203017)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</si>
  <si>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</si>
  <si>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0.164mg/L</t>
  </si>
  <si>
    <t>GSB 07-1264-2000</t>
  </si>
  <si>
    <r>
      <rPr>
        <sz val="8"/>
        <rFont val="宋体"/>
        <charset val="134"/>
      </rPr>
      <t>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</si>
  <si>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GBW(E)080219</t>
  </si>
  <si>
    <t>铝单元素溶液标准物质</t>
  </si>
  <si>
    <t>80ml</t>
  </si>
  <si>
    <t>100μg/mL</t>
  </si>
  <si>
    <t>中国计量院</t>
  </si>
  <si>
    <t>GSB 04-1718-2004</t>
  </si>
  <si>
    <t>铍单元素标液</t>
  </si>
  <si>
    <t>GSB 07-3384-2017</t>
  </si>
  <si>
    <r>
      <rPr>
        <sz val="8"/>
        <rFont val="宋体"/>
        <charset val="134"/>
      </rPr>
      <t>铊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</si>
  <si>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07-1978-2005(206707)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</si>
  <si>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铊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</si>
  <si>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4.99μg/l</t>
  </si>
  <si>
    <t>GSB 07-1255-2000</t>
  </si>
  <si>
    <r>
      <rPr>
        <sz val="8"/>
        <rFont val="宋体"/>
        <charset val="134"/>
      </rPr>
      <t>钴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标液</t>
    </r>
  </si>
  <si>
    <t>GSB 07-3176-2014(203611)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</si>
  <si>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钴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</si>
  <si>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69.8μg/L</t>
  </si>
  <si>
    <t>GBW(E)080271</t>
  </si>
  <si>
    <t>铋单元素溶液标准物质</t>
  </si>
  <si>
    <t>100ug/ml</t>
  </si>
  <si>
    <t>BW0880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</si>
  <si>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铋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</si>
  <si>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1.99μg/mL</t>
  </si>
  <si>
    <t>海岸</t>
  </si>
  <si>
    <t>GSB 07-3175-2014(203511)</t>
  </si>
  <si>
    <r>
      <rPr>
        <sz val="8"/>
        <rFont val="宋体"/>
        <charset val="134"/>
      </rPr>
      <t>水质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钒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标样</t>
    </r>
  </si>
  <si>
    <t>0.609mg/L</t>
  </si>
  <si>
    <t>GBW(E)080217</t>
  </si>
  <si>
    <t>硼单元素溶液标准物质</t>
  </si>
  <si>
    <t>GNM-M0616921-2013</t>
  </si>
  <si>
    <r>
      <rPr>
        <sz val="8"/>
        <rFont val="Times New Roman"/>
        <charset val="134"/>
      </rPr>
      <t>6</t>
    </r>
    <r>
      <rPr>
        <sz val="8"/>
        <rFont val="宋体"/>
        <charset val="134"/>
      </rPr>
      <t>种混标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铍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钼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硫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锡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钛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锆</t>
    </r>
    <r>
      <rPr>
        <sz val="8"/>
        <rFont val="Times New Roman"/>
        <charset val="134"/>
      </rPr>
      <t>)</t>
    </r>
  </si>
  <si>
    <t>100ml</t>
  </si>
  <si>
    <t>GNM-M1216922-2013</t>
  </si>
  <si>
    <r>
      <rPr>
        <sz val="8"/>
        <rFont val="Times New Roman"/>
        <charset val="134"/>
      </rPr>
      <t>12</t>
    </r>
    <r>
      <rPr>
        <sz val="8"/>
        <rFont val="宋体"/>
        <charset val="134"/>
      </rPr>
      <t>种混标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铝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钙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铜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钾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锰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钠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磷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硫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锶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锌</t>
    </r>
    <r>
      <rPr>
        <sz val="8"/>
        <rFont val="Times New Roman"/>
        <charset val="134"/>
      </rPr>
      <t>)</t>
    </r>
  </si>
  <si>
    <t>GNM-M2516920-2013</t>
  </si>
  <si>
    <r>
      <rPr>
        <sz val="8"/>
        <rFont val="Times New Roman"/>
        <charset val="134"/>
      </rPr>
      <t>25</t>
    </r>
    <r>
      <rPr>
        <sz val="8"/>
        <rFont val="宋体"/>
        <charset val="134"/>
      </rPr>
      <t>种混标</t>
    </r>
    <r>
      <rPr>
        <sz val="8"/>
        <rFont val="Times New Roman"/>
        <charset val="134"/>
      </rPr>
      <t xml:space="preserve">( </t>
    </r>
    <r>
      <rPr>
        <sz val="8"/>
        <rFont val="宋体"/>
        <charset val="134"/>
      </rPr>
      <t>银铝砷硼钡铋钙镉钴铬铜铁钾锂镁锰钠镍磷铅硒锶锡钒锌</t>
    </r>
    <r>
      <rPr>
        <sz val="8"/>
        <rFont val="Times New Roman"/>
        <charset val="134"/>
      </rPr>
      <t>)</t>
    </r>
  </si>
  <si>
    <t>AK-QC201-1/AK-QC201-2</t>
  </si>
  <si>
    <t>滤膜中铅</t>
  </si>
  <si>
    <t>套</t>
  </si>
  <si>
    <t>至少3种浓度</t>
  </si>
  <si>
    <t>安科院</t>
  </si>
  <si>
    <t>AK-QC402-1/AK-QC402-2</t>
  </si>
  <si>
    <t>滤膜铅、镉、锰、锌质量控制样品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</si>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</sst>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22"/>
      <color theme="1"/>
      <name val="宋体"/>
      <charset val="134"/>
      <scheme val="minor"/>
    </font>
    <font>
      <sz val="8"/>
      <name val="宋体"/>
      <charset val="134"/>
    </font>
    <font>
      <sz val="8"/>
      <name val="Times New Roman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4" borderId="8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0" fillId="2" borderId="4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74" applyFont="1" applyFill="1" applyBorder="1" applyAlignment="1">
      <alignment horizontal="center" vertical="center"/>
    </xf>
    <xf numFmtId="0" fontId="3" fillId="0" borderId="1" xfId="7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 wrapText="1"/>
    </xf>
    <xf numFmtId="0" fontId="5" fillId="0" borderId="1" xfId="7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>
      <alignment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3" xfId="74"/>
    <cellStyle name="好 2" xfId="75"/>
    <cellStyle name="汇总 2" xfId="76"/>
    <cellStyle name="计算 2" xfId="77"/>
    <cellStyle name="检查单元格 2" xfId="78"/>
    <cellStyle name="解释性文本 2" xfId="79"/>
    <cellStyle name="警告文本 2" xfId="80"/>
    <cellStyle name="链接单元格 2" xfId="81"/>
    <cellStyle name="适中 2" xfId="82"/>
    <cellStyle name="输出 2" xfId="83"/>
    <cellStyle name="输入 2" xfId="84"/>
    <cellStyle name="着色 1 2" xfId="85"/>
    <cellStyle name="着色 2 2" xfId="86"/>
    <cellStyle name="着色 3 2" xfId="87"/>
    <cellStyle name="着色 4 2" xfId="88"/>
    <cellStyle name="着色 5 2" xfId="89"/>
    <cellStyle name="着色 6 2" xfId="90"/>
    <cellStyle name="注释 2" xfId="91"/>
    <cellStyle name="注释 3" xfId="9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15" zoomScaleNormal="115" workbookViewId="0">
      <selection activeCell="G39" sqref="G39"/>
    </sheetView>
  </sheetViews>
  <sheetFormatPr defaultColWidth="9" defaultRowHeight="13.5"/>
  <cols>
    <col min="1" max="1" width="3.7" style="1" customWidth="1"/>
    <col min="2" max="2" width="19.05" style="2" customWidth="1"/>
    <col min="3" max="3" width="14.7333333333333" style="3" customWidth="1"/>
    <col min="4" max="4" width="8.18333333333333" style="2" customWidth="1"/>
    <col min="5" max="5" width="8.19166666666667" style="2" customWidth="1"/>
    <col min="6" max="6" width="6.3" style="4" customWidth="1"/>
    <col min="7" max="7" width="9.73333333333333" style="3" customWidth="1"/>
    <col min="8" max="8" width="15.8833333333333" style="2" customWidth="1"/>
  </cols>
  <sheetData>
    <row r="1" ht="27" spans="2:8">
      <c r="B1" s="5" t="s">
        <v>0</v>
      </c>
      <c r="C1" s="5"/>
      <c r="D1" s="5"/>
      <c r="E1" s="5"/>
      <c r="F1" s="5"/>
      <c r="G1" s="5"/>
      <c r="H1" s="5"/>
    </row>
    <row r="2" ht="11" customHeight="1" spans="2:8">
      <c r="B2" s="5"/>
      <c r="C2" s="5"/>
      <c r="D2" s="5"/>
      <c r="E2" s="5"/>
      <c r="F2" s="5"/>
      <c r="G2" s="5"/>
      <c r="H2" s="5"/>
    </row>
    <row r="3" spans="1:10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</row>
    <row r="4" spans="1:10">
      <c r="A4" s="8">
        <v>1</v>
      </c>
      <c r="B4" s="9" t="s">
        <v>11</v>
      </c>
      <c r="C4" s="7" t="s">
        <v>12</v>
      </c>
      <c r="D4" s="9" t="s">
        <v>13</v>
      </c>
      <c r="E4" s="6" t="s">
        <v>14</v>
      </c>
      <c r="F4" s="9">
        <v>1</v>
      </c>
      <c r="G4" s="10" t="s">
        <v>15</v>
      </c>
      <c r="H4" s="11" t="s">
        <v>16</v>
      </c>
      <c r="I4" s="20"/>
      <c r="J4" s="20"/>
    </row>
    <row r="5" ht="39" customHeight="1" spans="1:10">
      <c r="A5" s="8">
        <v>2</v>
      </c>
      <c r="B5" s="9" t="s">
        <v>17</v>
      </c>
      <c r="C5" s="7" t="s">
        <v>18</v>
      </c>
      <c r="D5" s="9" t="s">
        <v>13</v>
      </c>
      <c r="E5" s="6" t="s">
        <v>14</v>
      </c>
      <c r="F5" s="9">
        <v>15</v>
      </c>
      <c r="G5" s="10" t="s">
        <v>19</v>
      </c>
      <c r="H5" s="11" t="s">
        <v>16</v>
      </c>
      <c r="I5" s="20"/>
      <c r="J5" s="20"/>
    </row>
    <row r="6" spans="1:10">
      <c r="A6" s="8">
        <v>3</v>
      </c>
      <c r="B6" s="9" t="s">
        <v>20</v>
      </c>
      <c r="C6" s="7" t="s">
        <v>21</v>
      </c>
      <c r="D6" s="9" t="s">
        <v>13</v>
      </c>
      <c r="E6" s="6" t="s">
        <v>14</v>
      </c>
      <c r="F6" s="9">
        <v>3</v>
      </c>
      <c r="G6" s="10" t="s">
        <v>15</v>
      </c>
      <c r="H6" s="11" t="s">
        <v>16</v>
      </c>
      <c r="I6" s="20"/>
      <c r="J6" s="20"/>
    </row>
    <row r="7" spans="1:10">
      <c r="A7" s="8">
        <v>4</v>
      </c>
      <c r="B7" s="9" t="s">
        <v>22</v>
      </c>
      <c r="C7" s="7" t="s">
        <v>23</v>
      </c>
      <c r="D7" s="9" t="s">
        <v>13</v>
      </c>
      <c r="E7" s="6" t="s">
        <v>14</v>
      </c>
      <c r="F7" s="9">
        <v>3</v>
      </c>
      <c r="G7" s="10" t="s">
        <v>24</v>
      </c>
      <c r="H7" s="11" t="s">
        <v>16</v>
      </c>
      <c r="I7" s="20"/>
      <c r="J7" s="20"/>
    </row>
    <row r="8" spans="1:10">
      <c r="A8" s="8">
        <v>5</v>
      </c>
      <c r="B8" s="9" t="s">
        <v>25</v>
      </c>
      <c r="C8" s="7" t="s">
        <v>26</v>
      </c>
      <c r="D8" s="9" t="s">
        <v>13</v>
      </c>
      <c r="E8" s="6" t="s">
        <v>14</v>
      </c>
      <c r="F8" s="9">
        <v>3</v>
      </c>
      <c r="G8" s="10" t="s">
        <v>27</v>
      </c>
      <c r="H8" s="11" t="s">
        <v>16</v>
      </c>
      <c r="I8" s="20"/>
      <c r="J8" s="20"/>
    </row>
    <row r="9" spans="1:10">
      <c r="A9" s="8">
        <v>6</v>
      </c>
      <c r="B9" s="9" t="s">
        <v>28</v>
      </c>
      <c r="C9" s="7" t="s">
        <v>29</v>
      </c>
      <c r="D9" s="9" t="s">
        <v>13</v>
      </c>
      <c r="E9" s="6" t="s">
        <v>14</v>
      </c>
      <c r="F9" s="9">
        <v>3</v>
      </c>
      <c r="G9" s="10" t="s">
        <v>30</v>
      </c>
      <c r="H9" s="11" t="s">
        <v>16</v>
      </c>
      <c r="I9" s="20"/>
      <c r="J9" s="20"/>
    </row>
    <row r="10" spans="1:10">
      <c r="A10" s="8">
        <v>7</v>
      </c>
      <c r="B10" s="9" t="s">
        <v>31</v>
      </c>
      <c r="C10" s="7" t="s">
        <v>32</v>
      </c>
      <c r="D10" s="9" t="s">
        <v>13</v>
      </c>
      <c r="E10" s="6" t="s">
        <v>14</v>
      </c>
      <c r="F10" s="9">
        <v>3</v>
      </c>
      <c r="G10" s="10" t="s">
        <v>33</v>
      </c>
      <c r="H10" s="11" t="s">
        <v>16</v>
      </c>
      <c r="I10" s="20"/>
      <c r="J10" s="20"/>
    </row>
    <row r="11" spans="1:10">
      <c r="A11" s="8">
        <v>8</v>
      </c>
      <c r="B11" s="9" t="s">
        <v>34</v>
      </c>
      <c r="C11" s="7" t="s">
        <v>35</v>
      </c>
      <c r="D11" s="9" t="s">
        <v>36</v>
      </c>
      <c r="E11" s="6" t="s">
        <v>14</v>
      </c>
      <c r="F11" s="9">
        <v>4</v>
      </c>
      <c r="G11" s="10" t="s">
        <v>37</v>
      </c>
      <c r="H11" s="6" t="s">
        <v>38</v>
      </c>
      <c r="I11" s="20"/>
      <c r="J11" s="20"/>
    </row>
    <row r="12" spans="1:10">
      <c r="A12" s="8">
        <v>9</v>
      </c>
      <c r="B12" s="9" t="s">
        <v>39</v>
      </c>
      <c r="C12" s="7" t="s">
        <v>40</v>
      </c>
      <c r="D12" s="9" t="s">
        <v>13</v>
      </c>
      <c r="E12" s="6" t="s">
        <v>14</v>
      </c>
      <c r="F12" s="9">
        <v>3</v>
      </c>
      <c r="G12" s="10" t="s">
        <v>41</v>
      </c>
      <c r="H12" s="11" t="s">
        <v>16</v>
      </c>
      <c r="I12" s="20"/>
      <c r="J12" s="20"/>
    </row>
    <row r="13" spans="1:10">
      <c r="A13" s="8">
        <v>10</v>
      </c>
      <c r="B13" s="9" t="s">
        <v>42</v>
      </c>
      <c r="C13" s="7" t="s">
        <v>43</v>
      </c>
      <c r="D13" s="9" t="s">
        <v>13</v>
      </c>
      <c r="E13" s="6" t="s">
        <v>14</v>
      </c>
      <c r="F13" s="9">
        <v>2</v>
      </c>
      <c r="G13" s="10" t="s">
        <v>44</v>
      </c>
      <c r="H13" s="11" t="s">
        <v>16</v>
      </c>
      <c r="I13" s="20"/>
      <c r="J13" s="20"/>
    </row>
    <row r="14" ht="24" customHeight="1" spans="1:10">
      <c r="A14" s="8">
        <v>11</v>
      </c>
      <c r="B14" s="9" t="s">
        <v>45</v>
      </c>
      <c r="C14" s="7" t="s">
        <v>46</v>
      </c>
      <c r="D14" s="9" t="s">
        <v>47</v>
      </c>
      <c r="E14" s="6" t="s">
        <v>14</v>
      </c>
      <c r="F14" s="9">
        <v>2</v>
      </c>
      <c r="G14" s="10" t="s">
        <v>48</v>
      </c>
      <c r="H14" s="6" t="s">
        <v>49</v>
      </c>
      <c r="I14" s="20"/>
      <c r="J14" s="20"/>
    </row>
    <row r="15" spans="1:10">
      <c r="A15" s="8">
        <v>12</v>
      </c>
      <c r="B15" s="9" t="s">
        <v>50</v>
      </c>
      <c r="C15" s="7" t="s">
        <v>51</v>
      </c>
      <c r="D15" s="9" t="s">
        <v>13</v>
      </c>
      <c r="E15" s="6" t="s">
        <v>14</v>
      </c>
      <c r="F15" s="9">
        <v>2</v>
      </c>
      <c r="G15" s="10" t="s">
        <v>44</v>
      </c>
      <c r="H15" s="11" t="s">
        <v>16</v>
      </c>
      <c r="I15" s="20"/>
      <c r="J15" s="20"/>
    </row>
    <row r="16" spans="1:10">
      <c r="A16" s="8">
        <v>13</v>
      </c>
      <c r="B16" s="9" t="s">
        <v>52</v>
      </c>
      <c r="C16" s="7" t="s">
        <v>53</v>
      </c>
      <c r="D16" s="9" t="s">
        <v>13</v>
      </c>
      <c r="E16" s="6" t="s">
        <v>14</v>
      </c>
      <c r="F16" s="9">
        <v>2</v>
      </c>
      <c r="G16" s="10" t="s">
        <v>54</v>
      </c>
      <c r="H16" s="11" t="s">
        <v>16</v>
      </c>
      <c r="I16" s="20"/>
      <c r="J16" s="20"/>
    </row>
    <row r="17" spans="1:10">
      <c r="A17" s="8">
        <v>14</v>
      </c>
      <c r="B17" s="9" t="s">
        <v>55</v>
      </c>
      <c r="C17" s="7" t="s">
        <v>56</v>
      </c>
      <c r="D17" s="9" t="s">
        <v>13</v>
      </c>
      <c r="E17" s="6" t="s">
        <v>14</v>
      </c>
      <c r="F17" s="9">
        <v>3</v>
      </c>
      <c r="G17" s="10" t="s">
        <v>15</v>
      </c>
      <c r="H17" s="11" t="s">
        <v>16</v>
      </c>
      <c r="I17" s="20"/>
      <c r="J17" s="20"/>
    </row>
    <row r="18" spans="1:10">
      <c r="A18" s="8">
        <v>15</v>
      </c>
      <c r="B18" s="9" t="s">
        <v>57</v>
      </c>
      <c r="C18" s="7" t="s">
        <v>58</v>
      </c>
      <c r="D18" s="9" t="s">
        <v>13</v>
      </c>
      <c r="E18" s="6" t="s">
        <v>14</v>
      </c>
      <c r="F18" s="9">
        <v>2</v>
      </c>
      <c r="G18" s="10" t="s">
        <v>59</v>
      </c>
      <c r="H18" s="11" t="s">
        <v>16</v>
      </c>
      <c r="I18" s="20"/>
      <c r="J18" s="20"/>
    </row>
    <row r="19" spans="1:10">
      <c r="A19" s="8">
        <v>16</v>
      </c>
      <c r="B19" s="9" t="s">
        <v>60</v>
      </c>
      <c r="C19" s="7" t="s">
        <v>61</v>
      </c>
      <c r="D19" s="9" t="s">
        <v>13</v>
      </c>
      <c r="E19" s="6" t="s">
        <v>14</v>
      </c>
      <c r="F19" s="9">
        <v>5</v>
      </c>
      <c r="G19" s="10" t="s">
        <v>44</v>
      </c>
      <c r="H19" s="11" t="s">
        <v>16</v>
      </c>
      <c r="I19" s="20"/>
      <c r="J19" s="20"/>
    </row>
    <row r="20" spans="1:10">
      <c r="A20" s="8">
        <v>17</v>
      </c>
      <c r="B20" s="9" t="s">
        <v>62</v>
      </c>
      <c r="C20" s="7" t="s">
        <v>63</v>
      </c>
      <c r="D20" s="9" t="s">
        <v>64</v>
      </c>
      <c r="E20" s="6" t="s">
        <v>14</v>
      </c>
      <c r="F20" s="9">
        <v>1</v>
      </c>
      <c r="G20" s="10" t="s">
        <v>44</v>
      </c>
      <c r="H20" s="11" t="s">
        <v>16</v>
      </c>
      <c r="I20" s="20"/>
      <c r="J20" s="20"/>
    </row>
    <row r="21" spans="1:10">
      <c r="A21" s="8">
        <v>18</v>
      </c>
      <c r="B21" s="9" t="s">
        <v>65</v>
      </c>
      <c r="C21" s="7" t="s">
        <v>66</v>
      </c>
      <c r="D21" s="9" t="s">
        <v>64</v>
      </c>
      <c r="E21" s="6" t="s">
        <v>14</v>
      </c>
      <c r="F21" s="9">
        <v>3</v>
      </c>
      <c r="G21" s="10" t="s">
        <v>67</v>
      </c>
      <c r="H21" s="11" t="s">
        <v>16</v>
      </c>
      <c r="I21" s="20"/>
      <c r="J21" s="20"/>
    </row>
    <row r="22" spans="1:10">
      <c r="A22" s="8">
        <v>19</v>
      </c>
      <c r="B22" s="9" t="s">
        <v>68</v>
      </c>
      <c r="C22" s="7" t="s">
        <v>69</v>
      </c>
      <c r="D22" s="9" t="s">
        <v>13</v>
      </c>
      <c r="E22" s="6" t="s">
        <v>14</v>
      </c>
      <c r="F22" s="9">
        <v>3</v>
      </c>
      <c r="G22" s="10" t="s">
        <v>44</v>
      </c>
      <c r="H22" s="11" t="s">
        <v>16</v>
      </c>
      <c r="I22" s="20"/>
      <c r="J22" s="20"/>
    </row>
    <row r="23" spans="1:10">
      <c r="A23" s="8">
        <v>20</v>
      </c>
      <c r="B23" s="9" t="s">
        <v>70</v>
      </c>
      <c r="C23" s="7" t="s">
        <v>71</v>
      </c>
      <c r="D23" s="9" t="s">
        <v>13</v>
      </c>
      <c r="E23" s="6" t="s">
        <v>14</v>
      </c>
      <c r="F23" s="9">
        <v>3</v>
      </c>
      <c r="G23" s="10" t="s">
        <v>72</v>
      </c>
      <c r="H23" s="11" t="s">
        <v>16</v>
      </c>
      <c r="I23" s="20"/>
      <c r="J23" s="20"/>
    </row>
    <row r="24" spans="1:10">
      <c r="A24" s="8">
        <v>21</v>
      </c>
      <c r="B24" s="9" t="s">
        <v>73</v>
      </c>
      <c r="C24" s="7" t="s">
        <v>74</v>
      </c>
      <c r="D24" s="9" t="s">
        <v>13</v>
      </c>
      <c r="E24" s="6" t="s">
        <v>14</v>
      </c>
      <c r="F24" s="9">
        <v>3</v>
      </c>
      <c r="G24" s="10" t="s">
        <v>44</v>
      </c>
      <c r="H24" s="11" t="s">
        <v>16</v>
      </c>
      <c r="I24" s="20"/>
      <c r="J24" s="20"/>
    </row>
    <row r="25" spans="1:10">
      <c r="A25" s="8">
        <v>22</v>
      </c>
      <c r="B25" s="9" t="s">
        <v>75</v>
      </c>
      <c r="C25" s="7" t="s">
        <v>76</v>
      </c>
      <c r="D25" s="9" t="s">
        <v>13</v>
      </c>
      <c r="E25" s="6" t="s">
        <v>14</v>
      </c>
      <c r="F25" s="9">
        <v>2</v>
      </c>
      <c r="G25" s="10" t="s">
        <v>77</v>
      </c>
      <c r="H25" s="11" t="s">
        <v>16</v>
      </c>
      <c r="I25" s="20"/>
      <c r="J25" s="20"/>
    </row>
    <row r="26" spans="1:10">
      <c r="A26" s="8">
        <v>23</v>
      </c>
      <c r="B26" s="9" t="s">
        <v>78</v>
      </c>
      <c r="C26" s="7" t="s">
        <v>79</v>
      </c>
      <c r="D26" s="9" t="s">
        <v>13</v>
      </c>
      <c r="E26" s="6" t="s">
        <v>14</v>
      </c>
      <c r="F26" s="9">
        <v>2</v>
      </c>
      <c r="G26" s="10" t="s">
        <v>27</v>
      </c>
      <c r="H26" s="11" t="s">
        <v>16</v>
      </c>
      <c r="I26" s="20"/>
      <c r="J26" s="20"/>
    </row>
    <row r="27" spans="1:10">
      <c r="A27" s="8">
        <v>24</v>
      </c>
      <c r="B27" s="9" t="s">
        <v>80</v>
      </c>
      <c r="C27" s="7" t="s">
        <v>81</v>
      </c>
      <c r="D27" s="9" t="s">
        <v>82</v>
      </c>
      <c r="E27" s="6" t="s">
        <v>14</v>
      </c>
      <c r="F27" s="9">
        <v>3</v>
      </c>
      <c r="G27" s="10" t="s">
        <v>83</v>
      </c>
      <c r="H27" s="11" t="s">
        <v>84</v>
      </c>
      <c r="I27" s="20"/>
      <c r="J27" s="20"/>
    </row>
    <row r="28" spans="1:10">
      <c r="A28" s="8">
        <v>25</v>
      </c>
      <c r="B28" s="9" t="s">
        <v>85</v>
      </c>
      <c r="C28" s="7" t="s">
        <v>86</v>
      </c>
      <c r="D28" s="9" t="s">
        <v>36</v>
      </c>
      <c r="E28" s="6" t="s">
        <v>14</v>
      </c>
      <c r="F28" s="9">
        <v>2</v>
      </c>
      <c r="G28" s="10" t="s">
        <v>37</v>
      </c>
      <c r="H28" s="6" t="s">
        <v>38</v>
      </c>
      <c r="I28" s="20"/>
      <c r="J28" s="20"/>
    </row>
    <row r="29" spans="1:10">
      <c r="A29" s="8">
        <v>26</v>
      </c>
      <c r="B29" s="9" t="s">
        <v>87</v>
      </c>
      <c r="C29" s="7" t="s">
        <v>88</v>
      </c>
      <c r="D29" s="9" t="s">
        <v>13</v>
      </c>
      <c r="E29" s="6" t="s">
        <v>14</v>
      </c>
      <c r="F29" s="9">
        <v>2</v>
      </c>
      <c r="G29" s="10" t="s">
        <v>15</v>
      </c>
      <c r="H29" s="11" t="s">
        <v>16</v>
      </c>
      <c r="I29" s="20"/>
      <c r="J29" s="20"/>
    </row>
    <row r="30" spans="1:10">
      <c r="A30" s="8">
        <v>27</v>
      </c>
      <c r="B30" s="9" t="s">
        <v>89</v>
      </c>
      <c r="C30" s="7" t="s">
        <v>90</v>
      </c>
      <c r="D30" s="9" t="s">
        <v>13</v>
      </c>
      <c r="E30" s="6" t="s">
        <v>14</v>
      </c>
      <c r="F30" s="9">
        <v>3</v>
      </c>
      <c r="G30" s="10" t="s">
        <v>91</v>
      </c>
      <c r="H30" s="11" t="s">
        <v>16</v>
      </c>
      <c r="I30" s="20"/>
      <c r="J30" s="20"/>
    </row>
    <row r="31" spans="1:10">
      <c r="A31" s="8">
        <v>28</v>
      </c>
      <c r="B31" s="9" t="s">
        <v>92</v>
      </c>
      <c r="C31" s="7" t="s">
        <v>93</v>
      </c>
      <c r="D31" s="9" t="s">
        <v>13</v>
      </c>
      <c r="E31" s="6" t="s">
        <v>14</v>
      </c>
      <c r="F31" s="9">
        <v>3</v>
      </c>
      <c r="G31" s="10" t="s">
        <v>44</v>
      </c>
      <c r="H31" s="11" t="s">
        <v>16</v>
      </c>
      <c r="I31" s="20"/>
      <c r="J31" s="20"/>
    </row>
    <row r="32" spans="1:10">
      <c r="A32" s="8">
        <v>29</v>
      </c>
      <c r="B32" s="9" t="s">
        <v>94</v>
      </c>
      <c r="C32" s="7" t="s">
        <v>95</v>
      </c>
      <c r="D32" s="9" t="s">
        <v>13</v>
      </c>
      <c r="E32" s="6" t="s">
        <v>14</v>
      </c>
      <c r="F32" s="9">
        <v>2</v>
      </c>
      <c r="G32" s="10" t="s">
        <v>96</v>
      </c>
      <c r="H32" s="11" t="s">
        <v>16</v>
      </c>
      <c r="I32" s="20"/>
      <c r="J32" s="20"/>
    </row>
    <row r="33" spans="1:10">
      <c r="A33" s="8">
        <v>30</v>
      </c>
      <c r="B33" s="9" t="s">
        <v>97</v>
      </c>
      <c r="C33" s="7" t="s">
        <v>98</v>
      </c>
      <c r="D33" s="9" t="s">
        <v>82</v>
      </c>
      <c r="E33" s="6" t="s">
        <v>14</v>
      </c>
      <c r="F33" s="9">
        <v>2</v>
      </c>
      <c r="G33" s="10" t="s">
        <v>99</v>
      </c>
      <c r="H33" s="11" t="s">
        <v>84</v>
      </c>
      <c r="I33" s="20"/>
      <c r="J33" s="20"/>
    </row>
    <row r="34" spans="1:10">
      <c r="A34" s="8">
        <v>31</v>
      </c>
      <c r="B34" s="9" t="s">
        <v>100</v>
      </c>
      <c r="C34" s="7" t="s">
        <v>101</v>
      </c>
      <c r="D34" s="9" t="s">
        <v>13</v>
      </c>
      <c r="E34" s="6" t="s">
        <v>14</v>
      </c>
      <c r="F34" s="9">
        <v>3</v>
      </c>
      <c r="G34" s="10" t="s">
        <v>102</v>
      </c>
      <c r="H34" s="6" t="s">
        <v>103</v>
      </c>
      <c r="I34" s="20"/>
      <c r="J34" s="20"/>
    </row>
    <row r="35" spans="1:10">
      <c r="A35" s="8">
        <v>32</v>
      </c>
      <c r="B35" s="9" t="s">
        <v>104</v>
      </c>
      <c r="C35" s="7" t="s">
        <v>105</v>
      </c>
      <c r="D35" s="9" t="s">
        <v>13</v>
      </c>
      <c r="E35" s="6" t="s">
        <v>14</v>
      </c>
      <c r="F35" s="9">
        <v>2</v>
      </c>
      <c r="G35" s="10" t="s">
        <v>106</v>
      </c>
      <c r="H35" s="11" t="s">
        <v>16</v>
      </c>
      <c r="I35" s="20"/>
      <c r="J35" s="20"/>
    </row>
    <row r="36" spans="1:10">
      <c r="A36" s="8">
        <v>33</v>
      </c>
      <c r="B36" s="9" t="s">
        <v>107</v>
      </c>
      <c r="C36" s="7" t="s">
        <v>108</v>
      </c>
      <c r="D36" s="9" t="s">
        <v>82</v>
      </c>
      <c r="E36" s="6" t="s">
        <v>14</v>
      </c>
      <c r="F36" s="9">
        <v>2</v>
      </c>
      <c r="G36" s="10" t="s">
        <v>83</v>
      </c>
      <c r="H36" s="11" t="s">
        <v>84</v>
      </c>
      <c r="I36" s="20"/>
      <c r="J36" s="20"/>
    </row>
    <row r="37" ht="22.5" spans="1:10">
      <c r="A37" s="8">
        <v>34</v>
      </c>
      <c r="B37" s="9" t="s">
        <v>109</v>
      </c>
      <c r="C37" s="10" t="s">
        <v>110</v>
      </c>
      <c r="D37" s="9" t="s">
        <v>111</v>
      </c>
      <c r="E37" s="6" t="s">
        <v>14</v>
      </c>
      <c r="F37" s="9">
        <v>2</v>
      </c>
      <c r="G37" s="10" t="s">
        <v>15</v>
      </c>
      <c r="H37" s="6" t="s">
        <v>38</v>
      </c>
      <c r="I37" s="20"/>
      <c r="J37" s="20"/>
    </row>
    <row r="38" ht="33.75" spans="1:10">
      <c r="A38" s="8">
        <v>35</v>
      </c>
      <c r="B38" s="9" t="s">
        <v>112</v>
      </c>
      <c r="C38" s="10" t="s">
        <v>113</v>
      </c>
      <c r="D38" s="9" t="s">
        <v>111</v>
      </c>
      <c r="E38" s="6" t="s">
        <v>14</v>
      </c>
      <c r="F38" s="9">
        <v>2</v>
      </c>
      <c r="G38" s="10" t="s">
        <v>99</v>
      </c>
      <c r="H38" s="6" t="s">
        <v>38</v>
      </c>
      <c r="I38" s="20"/>
      <c r="J38" s="20"/>
    </row>
    <row r="39" ht="43.5" spans="1:10">
      <c r="A39" s="8">
        <v>36</v>
      </c>
      <c r="B39" s="9" t="s">
        <v>114</v>
      </c>
      <c r="C39" s="10" t="s">
        <v>115</v>
      </c>
      <c r="D39" s="9" t="s">
        <v>111</v>
      </c>
      <c r="E39" s="6" t="s">
        <v>14</v>
      </c>
      <c r="F39" s="9">
        <v>2</v>
      </c>
      <c r="G39" s="10" t="s">
        <v>99</v>
      </c>
      <c r="H39" s="6" t="s">
        <v>38</v>
      </c>
      <c r="I39" s="20"/>
      <c r="J39" s="20"/>
    </row>
    <row r="40" spans="1:10">
      <c r="A40" s="8">
        <v>37</v>
      </c>
      <c r="B40" s="9" t="s">
        <v>116</v>
      </c>
      <c r="C40" s="7" t="s">
        <v>117</v>
      </c>
      <c r="D40" s="6" t="s">
        <v>118</v>
      </c>
      <c r="E40" s="6" t="s">
        <v>118</v>
      </c>
      <c r="F40" s="9">
        <v>12</v>
      </c>
      <c r="G40" s="7" t="s">
        <v>119</v>
      </c>
      <c r="H40" s="6" t="s">
        <v>120</v>
      </c>
      <c r="I40" s="20"/>
      <c r="J40" s="20"/>
    </row>
    <row r="41" ht="28" customHeight="1" spans="1:10">
      <c r="A41" s="8">
        <v>38</v>
      </c>
      <c r="B41" s="9" t="s">
        <v>121</v>
      </c>
      <c r="C41" s="7" t="s">
        <v>122</v>
      </c>
      <c r="D41" s="6" t="s">
        <v>118</v>
      </c>
      <c r="E41" s="6" t="s">
        <v>14</v>
      </c>
      <c r="F41" s="9">
        <v>12</v>
      </c>
      <c r="G41" s="7" t="s">
        <v>119</v>
      </c>
      <c r="H41" s="6" t="s">
        <v>120</v>
      </c>
      <c r="I41" s="20"/>
      <c r="J41" s="20"/>
    </row>
    <row r="42" ht="15" spans="1:10">
      <c r="A42" s="8"/>
      <c r="B42" s="12" t="s">
        <v>123</v>
      </c>
      <c r="C42" s="13"/>
      <c r="D42" s="13"/>
      <c r="E42" s="14"/>
      <c r="F42" s="13">
        <f>SUM(F4:F41)</f>
        <v>127</v>
      </c>
      <c r="G42" s="15"/>
      <c r="H42" s="16"/>
      <c r="I42" s="21"/>
      <c r="J42" s="22"/>
    </row>
    <row r="43" ht="15" spans="2:8">
      <c r="B43" s="17"/>
      <c r="C43" s="18"/>
      <c r="D43" s="17"/>
      <c r="E43" s="17"/>
      <c r="F43" s="19"/>
      <c r="G43" s="18"/>
      <c r="H43" s="17"/>
    </row>
  </sheetData>
  <mergeCells count="2">
    <mergeCell ref="B1:H1"/>
    <mergeCell ref="B42:E4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库尉轮联合监测站刘洋</dc:creator>
  <cp:lastModifiedBy>马莹</cp:lastModifiedBy>
  <dcterms:created xsi:type="dcterms:W3CDTF">2024-12-13T10:32:00Z</dcterms:created>
  <dcterms:modified xsi:type="dcterms:W3CDTF">2025-01-14T02:59:20Z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673C54BA4CD74EB891546C5ABDF87244_13</vt:lpwstr>
  </property>
</Properties>
</file>