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<sst xmlns="http://schemas.openxmlformats.org/spreadsheetml/2006/main" count="54" uniqueCount="33">
  <si>
    <t>序号</t>
  </si>
  <si>
    <t>设备名称</t>
  </si>
  <si>
    <t>品牌</t>
  </si>
  <si>
    <t>型号</t>
  </si>
  <si>
    <t>集采类目编号</t>
  </si>
  <si>
    <t>设备参数</t>
  </si>
  <si>
    <t>数量</t>
  </si>
  <si>
    <t>单价</t>
  </si>
  <si>
    <t>总价</t>
  </si>
  <si>
    <t>流式办公软件</t>
  </si>
  <si>
    <t>/</t>
  </si>
  <si>
    <t>A08060301</t>
  </si>
  <si>
    <t>1、支持飞腾、龙芯、兆芯、海光、申威、Kirin、鲲鹏等主流国产CPU以及Intel、AMD等国际主流CPU，至少支持包括飞腾FT-2000/4、腾锐D2000、龙芯3A4000、龙芯3A5000、兆芯ZXC+、兆芯KX、鲲鹏920、海光2号、Kirin等系列处理器。
2、支持国产主流CPU平台；
3、具备文件系统管理、设备管理、用户管理、磁盘管理和个性化设置等基本功能； 
4、系统提供自研备份还原工具，提供系统和数据备份还原功能，支持Ghost备份恢复等功能。
5、系统具备同品牌电脑管理软件，可提供包括故障检测、垃圾清理等在内的多种电脑管理服务功能。
6、提供终身授权，1年免费升级。</t>
  </si>
  <si>
    <t>杀毒软件</t>
  </si>
  <si>
    <t>支持飞腾、龙芯、兆芯、海光、申威、Kirin、鲲鹏等主流国产CPU以及Intel、AMD等国际主流CPU，至少支持包括飞腾FT-2000/4、腾锐D2000、龙芯3A4000、龙芯3A5000、兆芯ZXC+、兆芯KX、鲲鹏920、海光2号、Kirin等系列处理器。
单机客户端在接入控制中心后，自动转换为网络工作模式
具备恶意代码清除功能，修复感染型样本，原文件不删除。
具备恶意代码删除功能。
具备宏病毒修复功能。
具备webshell、及脚本查杀功能。
具备压缩包查杀功能，支持多种解压缩格式，涵盖压缩包、安装包、复合文档等，提供截图证明，加盖厂商公章
文件实时监控：针对文件复制粘贴、移动、重命名等操作实时监控，发现威胁文件及时告警并隔离；
提供终身授权，1年免费升级。</t>
  </si>
  <si>
    <t>国产操作系统</t>
  </si>
  <si>
    <t>新一代面向政府和行业办公应用、同源支持X86和自主CPU平台的自主桌面操作系统；提供全新用户UI界面，兼顾用户使用习惯；性能有效提升；提供完善的升级维护机制；软件中心提供丰富的桌面应用，实现开机即用；兼容支持主流国际和国产软硬件；提供完善的开发环境；能全面满足政府、企事业单位的日常办公需要及软件开发需求
架构支持
支持飞腾、龙芯、兆芯、海光、申威、Kirin、鲲鹏等主流国产CPU以及Intel、AMD等国际主流CPU，至少支持包括飞腾FT-2000/4、腾锐D2000、龙芯3A4000、龙芯3A5000、兆芯ZXC+、兆芯KX、鲲鹏920、海光2号、Kirin等系列处理器。
内核要求
操作系统产品基于统一版本的内核设计开发，同时支持不同硬件平台，内核版本（Linux kernel）不低于5.4
提供终身授权，1年免费升级。</t>
  </si>
  <si>
    <t>A3黑自打印机</t>
  </si>
  <si>
    <t>A02021001</t>
  </si>
  <si>
    <t>国产A3黑白数码复合机，22页/分钟。网络打印、复印、彩色扫描 ,标配自动进稿器、双面器，多格式身份证复印，自动纠偏，250页纸盒*1+100手送，256M内存，碳粉F10A(5400页），F10（12000页）；支持移动打印；适配国产操作系统。</t>
  </si>
  <si>
    <t>A4黑自打印机</t>
  </si>
  <si>
    <t>A02021003</t>
  </si>
  <si>
    <t>1、品牌类型：国产品牌；
2、类型：A4黑白激光单功能打印机；
3、设备接口：USB、RJ45；
4、打印功能：支持自动双面打印；支持网络打印；支持PC端打印状态监控；
5、打印准备时间6.6S、首页打印时间3.6S；
6、打印速度≥31ppm，A5纸横向打印速度57PPM；
7、内存≧256MB；处理器盘数1：处理器主频≧800MHz；
8、标准进纸盒容量≥250页；标准出纸盒容量≧120页
9、操作系统：支持国际通用系统，中科方德+兆芯、中标麒麟 +龙芯、银河麒麟+飞腾、银河麒麟+龙芯、银河麒麟+兆芯、银河麒麟+鲲鹏、中标麒麟+兆芯、UOS+龙芯、UOS+兆芯、UOS+ 鲲鹏、UOS+飞腾；
10、提供原厂商产品授权、三年售后服务承诺函并加盖公司公章；
11、产品有CCC、节能、能效、十环认证证书
12、安可替代工程适配产品清单-基础通用产品-1-2021
13、目录厂商在中国取得的与打印扫描产品相关的有效的已授权发明专利数量≧100份</t>
  </si>
  <si>
    <t>A4彩色打印机</t>
  </si>
  <si>
    <t>A02021004</t>
  </si>
  <si>
    <t>1、处理器：1GHz;内存：1GB;双面打印;支持有线网络打印;不支持U盘直接打印;不支持移动打印;不支持硬盘直接打印                                                                 
2、打印速度：A4：18ppm/Letter：19ppm;双面打印速度：A4：6ppm;首页时间：黑白：10s / 彩色：11s                                                             3、最大月负荷：30000页;建议月打印量：300-1500页                                    
4、其他打印功能：以黑色打印彩色文本；彩色粉盒寿命尽，可以继续打印黑白作业；水印打印；海报打印；多页合一打印；小册子打印；驱动一键安装                                
5、进纸容量：标准进纸容量：250页;多功能进纸容量：1页;出纸容量：标准出纸容量100页                                                                       6、介质重量：标准纸盒：60~105g/㎡;多功能纸盒：60~200g/㎡                         
7、操作系统：WindowsServer2008/Server2012/Server2016/XP/Vista/Win7 /Win8/Win8.1/Win 10/Win11(32/64bit);国产操作系统：麒麟+飞腾、麒麟+龙芯、麒麟+兆芯、麒麟+鲲鹏；UOS+飞腾、UOS+兆芯、UOS+鲲鹏、UOS+龙芯                                                                      
8、功耗：平均功率≤380W;关机功率≤0.15W;休眠功率≤1W;待机功率≤10W</t>
  </si>
  <si>
    <t>便携式扫描仪</t>
  </si>
  <si>
    <t>A02021118</t>
  </si>
  <si>
    <t xml:space="preserve">1、品牌类型：国产品牌；
2、类型：高速扫描仪；
3、设备接口：USB；光学元件：双CIS；
4、扫描功能：支持彩色扫描、支持双面扫描、支持自动进稿器；支持OCR功能、图像处理、去背景、图像拆分/合并、文字方向识别、去空白页。
5、智能识别重张进纸功能，防止多张扫描缺页；
6、扫描速度≥30ppm；
7、标配3.5英寸触摸屏；
8、操作系统：支持国际通用系统，中科方德+兆芯、中标麒麟 +龙芯、银河麒麟+飞腾、银河麒麟+龙芯、银河麒麟+兆芯、银河麒麟+鲲鹏、中标麒麟+兆芯、UOS+龙芯、UOS+兆芯、UOS+ 鲲鹏、UOS+飞腾；
9、提供原厂商产品授权、三年售后服务承诺函并加盖公司公章；
</t>
  </si>
  <si>
    <t>便携式投影仪</t>
  </si>
  <si>
    <t>A02020200</t>
  </si>
  <si>
    <t>投影光源：三色激光|CCC强制性认证|安装方式：桌上正背投，吊装正背投|建议尺寸60-110|对比度：1200：1|投射比0.18：1|梯形校正：六向矫正|扬声器功率&gt;18W|开机无广告|净重小于2.5KG|超短焦|支持蓝牙、HDMI连接，支持无线同屏，支持WIFI连接|亮度不低于700流明|RAM3GROM32G|音响10W*2|高透光镀膜玻璃镜头。</t>
  </si>
  <si>
    <t>投影光源：三色激光|CCC强制性认证|安装方式：桌上正背投，吊装正背投|建议尺寸60-150英寸|对比度：1600：1|投射比1.2：1|梯形校正：六向矫正|扬声器功率&gt;18W|开机无广告|净重小于2.5KG|超短焦|支持蓝牙、HDMI连接，支持无线同屏，支持WIFI连接|自动对焦|》2000流明|支持屏幕自适应|支持智能避障|近场语音控制|长焦镜头|标准分辨率4K|两年质保|电源供电|支持防射眼|镜头玻璃+树脂。</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</si>
</sst>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b/>
      <sz val="12"/>
      <color theme="1"/>
      <name val="宋体"/>
      <charset val="134"/>
      <scheme val="minor"/>
    </font>
    <font>
      <sz val="9"/>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9"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10" applyNumberFormat="0" applyFill="0" applyAlignment="0" applyProtection="0">
      <alignment vertical="center"/>
    </xf>
    <xf numFmtId="0" fontId="9" fillId="0" borderId="10" applyNumberFormat="0" applyFill="0" applyAlignment="0" applyProtection="0">
      <alignment vertical="center"/>
    </xf>
    <xf numFmtId="0" fontId="10" fillId="0" borderId="11" applyNumberFormat="0" applyFill="0" applyAlignment="0" applyProtection="0">
      <alignment vertical="center"/>
    </xf>
    <xf numFmtId="0" fontId="10" fillId="0" borderId="0" applyNumberFormat="0" applyFill="0" applyBorder="0" applyAlignment="0" applyProtection="0">
      <alignment vertical="center"/>
    </xf>
    <xf numFmtId="0" fontId="11" fillId="3" borderId="12" applyNumberFormat="0" applyAlignment="0" applyProtection="0">
      <alignment vertical="center"/>
    </xf>
    <xf numFmtId="0" fontId="12" fillId="4" borderId="13" applyNumberFormat="0" applyAlignment="0" applyProtection="0">
      <alignment vertical="center"/>
    </xf>
    <xf numFmtId="0" fontId="13" fillId="4" borderId="12" applyNumberFormat="0" applyAlignment="0" applyProtection="0">
      <alignment vertical="center"/>
    </xf>
    <xf numFmtId="0" fontId="14" fillId="5" borderId="14" applyNumberFormat="0" applyAlignment="0" applyProtection="0">
      <alignment vertical="center"/>
    </xf>
    <xf numFmtId="0" fontId="15" fillId="0" borderId="15" applyNumberFormat="0" applyFill="0" applyAlignment="0" applyProtection="0">
      <alignment vertical="center"/>
    </xf>
    <xf numFmtId="0" fontId="16" fillId="0" borderId="16"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4">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2" fillId="0" borderId="4" xfId="0" applyFont="1" applyBorder="1" applyAlignment="1">
      <alignment horizontal="left" vertical="center" wrapText="1"/>
    </xf>
    <xf numFmtId="0" fontId="0" fillId="0" borderId="5" xfId="0" applyBorder="1" applyAlignment="1">
      <alignment horizontal="center" vertical="center"/>
    </xf>
    <xf numFmtId="0" fontId="0" fillId="0" borderId="4" xfId="0" applyBorder="1" applyAlignment="1">
      <alignment vertical="center"/>
    </xf>
    <xf numFmtId="0" fontId="0" fillId="0" borderId="6" xfId="0" applyBorder="1" applyAlignment="1">
      <alignment horizontal="center" vertical="center"/>
    </xf>
    <xf numFmtId="0" fontId="0" fillId="0" borderId="4" xfId="0" applyBorder="1" applyAlignment="1">
      <alignment vertical="center" wrapText="1"/>
    </xf>
    <xf numFmtId="0" fontId="1" fillId="0" borderId="7" xfId="0" applyFont="1" applyBorder="1" applyAlignment="1">
      <alignment horizontal="center" vertical="center"/>
    </xf>
    <xf numFmtId="0" fontId="0" fillId="0" borderId="8"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tabSelected="1" workbookViewId="0">
      <selection activeCell="K15" sqref="K15"/>
    </sheetView>
  </sheetViews>
  <sheetFormatPr defaultColWidth="9" defaultRowHeight="13.5"/>
  <cols>
    <col min="1" max="1" width="7.5" style="1" customWidth="1"/>
    <col min="2" max="2" width="15.125" style="1" customWidth="1"/>
    <col min="3" max="4" width="5.625" style="1" customWidth="1"/>
    <col min="5" max="5" width="14.625" style="1" customWidth="1"/>
    <col min="6" max="6" width="71.375" customWidth="1"/>
    <col min="7" max="10" width="9" style="1"/>
  </cols>
  <sheetData>
    <row r="1" ht="14.25" spans="1:10">
      <c r="A1" s="2" t="s">
        <v>0</v>
      </c>
      <c r="B1" s="3" t="s">
        <v>1</v>
      </c>
      <c r="C1" s="3" t="s">
        <v>2</v>
      </c>
      <c r="D1" s="3" t="s">
        <v>3</v>
      </c>
      <c r="E1" s="3" t="s">
        <v>4</v>
      </c>
      <c r="F1" s="4" t="s">
        <v>5</v>
      </c>
      <c r="G1" s="3" t="s">
        <v>6</v>
      </c>
      <c r="H1" s="3" t="s">
        <v>7</v>
      </c>
      <c r="I1" s="3" t="s">
        <v>8</v>
      </c>
      <c r="J1" s="12"/>
    </row>
    <row r="2" ht="90" spans="1:10">
      <c r="A2" s="5">
        <v>1</v>
      </c>
      <c r="B2" s="6" t="s">
        <v>9</v>
      </c>
      <c r="C2" s="6" t="s">
        <v>10</v>
      </c>
      <c r="D2" s="6" t="s">
        <v>10</v>
      </c>
      <c r="E2" s="6" t="s">
        <v>11</v>
      </c>
      <c r="F2" s="7" t="s">
        <v>12</v>
      </c>
      <c r="G2" s="6">
        <v>10</v>
      </c>
      <c r="H2" s="6">
        <v>1200</v>
      </c>
      <c r="I2" s="6">
        <v>12000</v>
      </c>
      <c r="J2" s="13"/>
    </row>
    <row r="3" ht="135" spans="1:10">
      <c r="A3" s="5">
        <v>2</v>
      </c>
      <c r="B3" s="6" t="s">
        <v>13</v>
      </c>
      <c r="C3" s="6" t="s">
        <v>10</v>
      </c>
      <c r="D3" s="6" t="s">
        <v>10</v>
      </c>
      <c r="E3" s="6" t="s">
        <v>11</v>
      </c>
      <c r="F3" s="7" t="s">
        <v>14</v>
      </c>
      <c r="G3" s="6"/>
      <c r="H3" s="6"/>
      <c r="I3" s="6"/>
      <c r="J3" s="13"/>
    </row>
    <row r="4" ht="135" spans="1:10">
      <c r="A4" s="5">
        <v>3</v>
      </c>
      <c r="B4" s="6" t="s">
        <v>15</v>
      </c>
      <c r="C4" s="6" t="s">
        <v>10</v>
      </c>
      <c r="D4" s="6" t="s">
        <v>10</v>
      </c>
      <c r="E4" s="6" t="s">
        <v>11</v>
      </c>
      <c r="F4" s="7" t="s">
        <v>16</v>
      </c>
      <c r="G4" s="6"/>
      <c r="H4" s="6"/>
      <c r="I4" s="6"/>
      <c r="J4" s="13"/>
    </row>
    <row r="5" ht="48" customHeight="1" spans="1:10">
      <c r="A5" s="5">
        <v>4</v>
      </c>
      <c r="B5" s="6" t="s">
        <v>17</v>
      </c>
      <c r="C5" s="6" t="s">
        <v>10</v>
      </c>
      <c r="D5" s="6" t="s">
        <v>10</v>
      </c>
      <c r="E5" s="6" t="s">
        <v>18</v>
      </c>
      <c r="F5" s="7" t="s">
        <v>19</v>
      </c>
      <c r="G5" s="6">
        <v>4</v>
      </c>
      <c r="H5" s="6">
        <v>8000</v>
      </c>
      <c r="I5" s="6">
        <f>G5*H5</f>
        <v>32000</v>
      </c>
      <c r="J5" s="13"/>
    </row>
    <row r="6" ht="157.5" spans="1:10">
      <c r="A6" s="5">
        <v>5</v>
      </c>
      <c r="B6" s="6" t="s">
        <v>20</v>
      </c>
      <c r="C6" s="6" t="s">
        <v>10</v>
      </c>
      <c r="D6" s="6" t="s">
        <v>10</v>
      </c>
      <c r="E6" s="6" t="s">
        <v>21</v>
      </c>
      <c r="F6" s="7" t="s">
        <v>22</v>
      </c>
      <c r="G6" s="6">
        <v>10</v>
      </c>
      <c r="H6" s="6">
        <v>2000</v>
      </c>
      <c r="I6" s="6">
        <f>G6*H6</f>
        <v>20000</v>
      </c>
      <c r="J6" s="13"/>
    </row>
    <row r="7" ht="135" spans="1:10">
      <c r="A7" s="5">
        <v>6</v>
      </c>
      <c r="B7" s="6" t="s">
        <v>23</v>
      </c>
      <c r="C7" s="6" t="s">
        <v>10</v>
      </c>
      <c r="D7" s="6" t="s">
        <v>10</v>
      </c>
      <c r="E7" s="6" t="s">
        <v>24</v>
      </c>
      <c r="F7" s="7" t="s">
        <v>25</v>
      </c>
      <c r="G7" s="6">
        <v>4</v>
      </c>
      <c r="H7" s="6">
        <v>3000</v>
      </c>
      <c r="I7" s="6">
        <f>G7*H7</f>
        <v>12000</v>
      </c>
      <c r="J7" s="13"/>
    </row>
    <row r="8" ht="135" spans="1:10">
      <c r="A8" s="6">
        <v>7</v>
      </c>
      <c r="B8" s="6" t="s">
        <v>26</v>
      </c>
      <c r="C8" s="6" t="s">
        <v>10</v>
      </c>
      <c r="D8" s="6" t="s">
        <v>10</v>
      </c>
      <c r="E8" s="6" t="s">
        <v>27</v>
      </c>
      <c r="F8" s="7" t="s">
        <v>28</v>
      </c>
      <c r="G8" s="6">
        <v>10</v>
      </c>
      <c r="H8" s="6">
        <v>4000</v>
      </c>
      <c r="I8" s="6">
        <f>G8*H8</f>
        <v>40000</v>
      </c>
      <c r="J8" s="6"/>
    </row>
    <row r="9" ht="45" spans="1:10">
      <c r="A9" s="8">
        <v>8</v>
      </c>
      <c r="B9" s="8" t="s">
        <v>29</v>
      </c>
      <c r="C9" s="6" t="s">
        <v>10</v>
      </c>
      <c r="D9" s="6" t="s">
        <v>10</v>
      </c>
      <c r="E9" s="6" t="s">
        <v>30</v>
      </c>
      <c r="F9" s="7" t="s">
        <v>31</v>
      </c>
      <c r="G9" s="9">
        <v>1</v>
      </c>
      <c r="H9" s="9">
        <v>4500</v>
      </c>
      <c r="I9" s="6">
        <v>9000</v>
      </c>
      <c r="J9" s="6"/>
    </row>
    <row r="10" ht="67.5" spans="1:10">
      <c r="A10" s="10"/>
      <c r="B10" s="10"/>
      <c r="C10" s="6" t="s">
        <v>10</v>
      </c>
      <c r="D10" s="6" t="s">
        <v>10</v>
      </c>
      <c r="E10" s="6" t="s">
        <v>30</v>
      </c>
      <c r="F10" s="11" t="s">
        <v>32</v>
      </c>
      <c r="G10" s="9">
        <v>1</v>
      </c>
      <c r="H10" s="9">
        <v>4500</v>
      </c>
      <c r="I10" s="6"/>
      <c r="J10" s="6"/>
    </row>
    <row r="11" spans="8:9">
      <c r="H11" s="1" t="s">
        <v>8</v>
      </c>
      <c r="I11" s="1">
        <f>SUM(I2:I10)</f>
        <v>125000</v>
      </c>
    </row>
  </sheetData>
  <mergeCells count="6">
    <mergeCell ref="A9:A10"/>
    <mergeCell ref="B9:B10"/>
    <mergeCell ref="G2:G4"/>
    <mergeCell ref="H2:H4"/>
    <mergeCell ref="I2:I4"/>
    <mergeCell ref="I9:I1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Administrator</cp:lastModifiedBy>
  <dcterms:created xsi:type="dcterms:W3CDTF">2025-02-25T02:43:00Z</dcterms:created>
  <dcterms:modified xsi:type="dcterms:W3CDTF">2025-03-09T08:46:13Z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0C205D732AD841B398BEFCE7E24F24D7_13</vt:lpwstr>
  </property>
  <property fmtid="{D5CDD505-2E9C-101B-9397-08002B2CF9AE}" pid="3" name="KSOProductBuildVer">
    <vt:lpwstr>2052-12.1.0.20305</vt:lpwstr>
  </property>
  <property fmtid="{D5CDD505-2E9C-101B-9397-08002B2CF9AE}" pid="4" name="KSOReadingLayout">
    <vt:bool>true</vt:bool>
  </property>
</Properties>
</file>