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<sst xmlns="http://schemas.openxmlformats.org/spreadsheetml/2006/main" count="51">
  <si>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耗材报价单</t>
  </si>
  <si>
    <t>序号</t>
  </si>
  <si>
    <t>名称</t>
  </si>
  <si>
    <t>规格</t>
  </si>
  <si>
    <t>单位</t>
  </si>
  <si>
    <t>单价</t>
  </si>
  <si>
    <t>计划数量</t>
  </si>
  <si>
    <t>备注</t>
  </si>
  <si>
    <t>一次性使用无菌注射器</t>
  </si>
  <si>
    <t>1ml</t>
  </si>
  <si>
    <t>支</t>
  </si>
  <si>
    <t>5ml</t>
  </si>
  <si>
    <t>20ml</t>
  </si>
  <si>
    <t>一次性使用医用口罩</t>
  </si>
  <si>
    <t>大号平面挂耳式（无菌）</t>
  </si>
  <si>
    <t>个</t>
  </si>
  <si>
    <t>一次性使用静脉采血针</t>
  </si>
  <si>
    <t>采血管（紫）</t>
  </si>
  <si>
    <t xml:space="preserve"> 2ml</t>
  </si>
  <si>
    <t>留置针贴膜</t>
  </si>
  <si>
    <t>10cm*10cm</t>
  </si>
  <si>
    <t>片</t>
  </si>
  <si>
    <t>纸胶布</t>
  </si>
  <si>
    <t>1.25*910cm*24卷/盒</t>
  </si>
  <si>
    <t>盒</t>
  </si>
  <si>
    <t>样本针</t>
  </si>
  <si>
    <t>深圳迈瑞 BS830 专用</t>
  </si>
  <si>
    <t>血压计</t>
  </si>
  <si>
    <t>江苏鱼跃</t>
  </si>
  <si>
    <t>血压计袖带</t>
  </si>
  <si>
    <t>软皂</t>
  </si>
  <si>
    <t>500g</t>
  </si>
  <si>
    <t>瓶</t>
  </si>
  <si>
    <t>碘伏</t>
  </si>
  <si>
    <t>100ml／瓶</t>
  </si>
  <si>
    <t>多功能电极片</t>
  </si>
  <si>
    <t>迈瑞半自动AED-C2专用</t>
  </si>
  <si>
    <t>袋</t>
  </si>
  <si>
    <t>痰盒</t>
  </si>
  <si>
    <t>40ml、螺旋盖</t>
  </si>
  <si>
    <t>一次性使用引流袋</t>
  </si>
  <si>
    <t>1000ml</t>
  </si>
  <si>
    <t>脱脂棉</t>
  </si>
  <si>
    <t>卷</t>
  </si>
  <si>
    <t>弹性绷带</t>
  </si>
  <si>
    <t>8*500*10卷</t>
  </si>
  <si>
    <t>包</t>
  </si>
  <si>
    <t>样本注射器</t>
  </si>
  <si>
    <t>含氯消毒片</t>
  </si>
  <si>
    <t>100片／瓶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</si>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</sst>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I12" sqref="I12"/>
    </sheetView>
  </sheetViews>
  <sheetFormatPr defaultColWidth="9" defaultRowHeight="24.95" customHeight="1" outlineLevelCol="6"/>
  <cols>
    <col min="1" max="1" width="9" style="2"/>
    <col min="2" max="2" width="23" style="2" customWidth="1"/>
    <col min="3" max="3" width="13.375" style="2" customWidth="1"/>
    <col min="4" max="4" width="10.375" style="2" customWidth="1"/>
    <col min="5" max="16384" width="9" style="2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v>1</v>
      </c>
      <c r="B3" s="5" t="s">
        <v>8</v>
      </c>
      <c r="C3" s="5" t="s">
        <v>9</v>
      </c>
      <c r="D3" s="5" t="s">
        <v>10</v>
      </c>
      <c r="E3" s="5">
        <v>0.35</v>
      </c>
      <c r="F3" s="5">
        <v>2000</v>
      </c>
      <c r="G3" s="5">
        <f>E3*F3</f>
        <v>700</v>
      </c>
    </row>
    <row r="4" customHeight="1" spans="1:7">
      <c r="A4" s="5">
        <v>2</v>
      </c>
      <c r="B4" s="5" t="s">
        <v>8</v>
      </c>
      <c r="C4" s="5" t="s">
        <v>11</v>
      </c>
      <c r="D4" s="5" t="s">
        <v>10</v>
      </c>
      <c r="E4" s="5">
        <v>0.22</v>
      </c>
      <c r="F4" s="5">
        <v>900</v>
      </c>
      <c r="G4" s="5">
        <f t="shared" ref="G4:G22" si="0">E4*F4</f>
        <v>198</v>
      </c>
    </row>
    <row r="5" customHeight="1" spans="1:7">
      <c r="A5" s="5">
        <v>3</v>
      </c>
      <c r="B5" s="5" t="s">
        <v>8</v>
      </c>
      <c r="C5" s="5" t="s">
        <v>12</v>
      </c>
      <c r="D5" s="5" t="s">
        <v>10</v>
      </c>
      <c r="E5" s="5">
        <v>0.65</v>
      </c>
      <c r="F5" s="5">
        <v>3600</v>
      </c>
      <c r="G5" s="5">
        <f t="shared" si="0"/>
        <v>2340</v>
      </c>
    </row>
    <row r="6" customHeight="1" spans="1:7">
      <c r="A6" s="5">
        <v>4</v>
      </c>
      <c r="B6" s="6" t="s">
        <v>13</v>
      </c>
      <c r="C6" s="7" t="s">
        <v>14</v>
      </c>
      <c r="D6" s="8" t="s">
        <v>15</v>
      </c>
      <c r="E6" s="8">
        <v>0.28</v>
      </c>
      <c r="F6" s="5">
        <v>40000</v>
      </c>
      <c r="G6" s="5">
        <f t="shared" si="0"/>
        <v>11200</v>
      </c>
    </row>
    <row r="7" customHeight="1" spans="1:7">
      <c r="A7" s="5">
        <v>5</v>
      </c>
      <c r="B7" s="5" t="s">
        <v>16</v>
      </c>
      <c r="C7" s="5"/>
      <c r="D7" s="8" t="s">
        <v>10</v>
      </c>
      <c r="E7" s="8">
        <v>0.3</v>
      </c>
      <c r="F7" s="5">
        <v>5000</v>
      </c>
      <c r="G7" s="5">
        <f t="shared" si="0"/>
        <v>1500</v>
      </c>
    </row>
    <row r="8" customHeight="1" spans="1:7">
      <c r="A8" s="5">
        <v>6</v>
      </c>
      <c r="B8" s="5" t="s">
        <v>17</v>
      </c>
      <c r="C8" s="5" t="s">
        <v>18</v>
      </c>
      <c r="D8" s="5" t="s">
        <v>10</v>
      </c>
      <c r="E8" s="5">
        <v>0.95</v>
      </c>
      <c r="F8" s="5">
        <v>3600</v>
      </c>
      <c r="G8" s="5">
        <f t="shared" si="0"/>
        <v>3420</v>
      </c>
    </row>
    <row r="9" customHeight="1" spans="1:7">
      <c r="A9" s="5">
        <v>7</v>
      </c>
      <c r="B9" s="5" t="s">
        <v>19</v>
      </c>
      <c r="C9" s="6" t="s">
        <v>20</v>
      </c>
      <c r="D9" s="6" t="s">
        <v>21</v>
      </c>
      <c r="E9" s="6">
        <v>1.5</v>
      </c>
      <c r="F9" s="5">
        <v>10000</v>
      </c>
      <c r="G9" s="5">
        <f t="shared" si="0"/>
        <v>15000</v>
      </c>
    </row>
    <row r="10" customHeight="1" spans="1:7">
      <c r="A10" s="5">
        <v>8</v>
      </c>
      <c r="B10" s="5" t="s">
        <v>22</v>
      </c>
      <c r="C10" s="7" t="s">
        <v>23</v>
      </c>
      <c r="D10" s="5" t="s">
        <v>24</v>
      </c>
      <c r="E10" s="5">
        <v>35</v>
      </c>
      <c r="F10" s="5">
        <v>20</v>
      </c>
      <c r="G10" s="5">
        <f t="shared" si="0"/>
        <v>700</v>
      </c>
    </row>
    <row r="11" ht="41" customHeight="1" spans="1:7">
      <c r="A11" s="5">
        <v>9</v>
      </c>
      <c r="B11" s="5" t="s">
        <v>25</v>
      </c>
      <c r="C11" s="5" t="s">
        <v>26</v>
      </c>
      <c r="D11" s="5" t="s">
        <v>15</v>
      </c>
      <c r="E11" s="5">
        <v>1000</v>
      </c>
      <c r="F11" s="5">
        <v>2</v>
      </c>
      <c r="G11" s="5">
        <f t="shared" si="0"/>
        <v>2000</v>
      </c>
    </row>
    <row r="12" customHeight="1" spans="1:7">
      <c r="A12" s="5">
        <v>10</v>
      </c>
      <c r="B12" s="5" t="s">
        <v>27</v>
      </c>
      <c r="C12" s="5" t="s">
        <v>28</v>
      </c>
      <c r="D12" s="5" t="s">
        <v>15</v>
      </c>
      <c r="E12" s="5">
        <v>180</v>
      </c>
      <c r="F12" s="5">
        <v>50</v>
      </c>
      <c r="G12" s="5">
        <f t="shared" si="0"/>
        <v>9000</v>
      </c>
    </row>
    <row r="13" customHeight="1" spans="1:7">
      <c r="A13" s="5">
        <v>11</v>
      </c>
      <c r="B13" s="5" t="s">
        <v>29</v>
      </c>
      <c r="C13" s="5" t="s">
        <v>28</v>
      </c>
      <c r="D13" s="5" t="s">
        <v>15</v>
      </c>
      <c r="E13" s="5">
        <v>30</v>
      </c>
      <c r="F13" s="5">
        <v>300</v>
      </c>
      <c r="G13" s="5">
        <f t="shared" si="0"/>
        <v>9000</v>
      </c>
    </row>
    <row r="14" customHeight="1" spans="1:7">
      <c r="A14" s="5">
        <v>12</v>
      </c>
      <c r="B14" s="5" t="s">
        <v>30</v>
      </c>
      <c r="C14" s="5" t="s">
        <v>31</v>
      </c>
      <c r="D14" s="5" t="s">
        <v>32</v>
      </c>
      <c r="E14" s="5">
        <v>15.2</v>
      </c>
      <c r="F14" s="5">
        <v>20</v>
      </c>
      <c r="G14" s="5">
        <f t="shared" si="0"/>
        <v>304</v>
      </c>
    </row>
    <row r="15" customHeight="1" spans="1:7">
      <c r="A15" s="5">
        <v>13</v>
      </c>
      <c r="B15" s="5" t="s">
        <v>33</v>
      </c>
      <c r="C15" s="6" t="s">
        <v>34</v>
      </c>
      <c r="D15" s="6" t="s">
        <v>32</v>
      </c>
      <c r="E15" s="6">
        <v>2.3</v>
      </c>
      <c r="F15" s="5">
        <v>300</v>
      </c>
      <c r="G15" s="5">
        <f t="shared" si="0"/>
        <v>690</v>
      </c>
    </row>
    <row r="16" customHeight="1" spans="1:7">
      <c r="A16" s="5">
        <v>14</v>
      </c>
      <c r="B16" s="5" t="s">
        <v>35</v>
      </c>
      <c r="C16" s="5" t="s">
        <v>36</v>
      </c>
      <c r="D16" s="5" t="s">
        <v>37</v>
      </c>
      <c r="E16" s="5">
        <v>480</v>
      </c>
      <c r="F16" s="5">
        <v>10</v>
      </c>
      <c r="G16" s="5">
        <f t="shared" si="0"/>
        <v>4800</v>
      </c>
    </row>
    <row r="17" customHeight="1" spans="1:7">
      <c r="A17" s="5">
        <v>15</v>
      </c>
      <c r="B17" s="5" t="s">
        <v>38</v>
      </c>
      <c r="C17" s="5" t="s">
        <v>39</v>
      </c>
      <c r="D17" s="5" t="s">
        <v>15</v>
      </c>
      <c r="E17" s="5">
        <v>0.95</v>
      </c>
      <c r="F17" s="5">
        <v>800</v>
      </c>
      <c r="G17" s="5">
        <f t="shared" si="0"/>
        <v>760</v>
      </c>
    </row>
    <row r="18" customHeight="1" spans="1:7">
      <c r="A18" s="5">
        <v>16</v>
      </c>
      <c r="B18" s="6" t="s">
        <v>40</v>
      </c>
      <c r="C18" s="5" t="s">
        <v>41</v>
      </c>
      <c r="D18" s="5" t="s">
        <v>15</v>
      </c>
      <c r="E18" s="5">
        <v>3</v>
      </c>
      <c r="F18" s="5">
        <v>90</v>
      </c>
      <c r="G18" s="5">
        <f t="shared" si="0"/>
        <v>270</v>
      </c>
    </row>
    <row r="19" customHeight="1" spans="1:7">
      <c r="A19" s="5">
        <v>17</v>
      </c>
      <c r="B19" s="5" t="s">
        <v>42</v>
      </c>
      <c r="C19" s="5" t="s">
        <v>31</v>
      </c>
      <c r="D19" s="8" t="s">
        <v>43</v>
      </c>
      <c r="E19" s="8">
        <v>15</v>
      </c>
      <c r="F19" s="5">
        <v>3</v>
      </c>
      <c r="G19" s="5">
        <f t="shared" si="0"/>
        <v>45</v>
      </c>
    </row>
    <row r="20" customHeight="1" spans="1:7">
      <c r="A20" s="5">
        <v>18</v>
      </c>
      <c r="B20" s="6" t="s">
        <v>44</v>
      </c>
      <c r="C20" s="6" t="s">
        <v>45</v>
      </c>
      <c r="D20" s="5" t="s">
        <v>46</v>
      </c>
      <c r="E20" s="6">
        <v>12</v>
      </c>
      <c r="F20" s="5">
        <v>30</v>
      </c>
      <c r="G20" s="5">
        <f t="shared" si="0"/>
        <v>360</v>
      </c>
    </row>
    <row r="21" ht="35" customHeight="1" spans="1:7">
      <c r="A21" s="5">
        <v>19</v>
      </c>
      <c r="B21" s="6" t="s">
        <v>47</v>
      </c>
      <c r="C21" s="6" t="s">
        <v>26</v>
      </c>
      <c r="D21" s="6" t="s">
        <v>15</v>
      </c>
      <c r="E21" s="6">
        <v>1800</v>
      </c>
      <c r="F21" s="5">
        <v>2</v>
      </c>
      <c r="G21" s="5">
        <f t="shared" si="0"/>
        <v>3600</v>
      </c>
    </row>
    <row r="22" customHeight="1" spans="1:7">
      <c r="A22" s="5">
        <v>20</v>
      </c>
      <c r="B22" s="6" t="s">
        <v>48</v>
      </c>
      <c r="C22" s="6" t="s">
        <v>49</v>
      </c>
      <c r="D22" s="6" t="s">
        <v>32</v>
      </c>
      <c r="E22" s="5">
        <v>11.5</v>
      </c>
      <c r="F22" s="5">
        <v>500</v>
      </c>
      <c r="G22" s="5">
        <f t="shared" si="0"/>
        <v>5750</v>
      </c>
    </row>
    <row r="23" customHeight="1" spans="1:7">
      <c r="A23" s="5" t="s">
        <v>50</v>
      </c>
      <c r="B23" s="5"/>
      <c r="C23" s="5"/>
      <c r="D23" s="5"/>
      <c r="E23" s="5"/>
      <c r="F23" s="5"/>
      <c r="G23" s="5">
        <f>SUM(G3:G22)</f>
        <v>71637</v>
      </c>
    </row>
  </sheetData>
  <mergeCells count="2">
    <mergeCell ref="A1:G1"/>
    <mergeCell ref="A23:E2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 Jian</dc:creator>
  <cp:lastModifiedBy>xyjy</cp:lastModifiedBy>
  <dcterms:created xsi:type="dcterms:W3CDTF">2015-06-05T18:19:00Z</dcterms:created>
  <dcterms:modified xsi:type="dcterms:W3CDTF">2024-12-18T07:54:26Z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