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4000" windowHeight="9765" activeTab="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<sst xmlns="http://schemas.openxmlformats.org/spreadsheetml/2006/main" uniqueCount="25" count="25">
  <si>
    <t>医院2024年3月化验试剂采购计划</t>
  </si>
  <si>
    <t>时间：2024年3月25日</t>
  </si>
  <si>
    <t>序号</t>
  </si>
  <si>
    <t>品名</t>
  </si>
  <si>
    <t>数量</t>
  </si>
  <si>
    <t>单价</t>
  </si>
  <si>
    <t>金额</t>
  </si>
  <si>
    <t xml:space="preserve">备注 </t>
  </si>
  <si>
    <t>BS380 高密度脂蛋白</t>
  </si>
  <si>
    <t>BS380 低密度脂蛋白</t>
  </si>
  <si>
    <t>BS380 CK 肌酸激酶</t>
  </si>
  <si>
    <t>BS380 CK-MB 肌酸激酶同工酶</t>
  </si>
  <si>
    <t>BS380 LDH 乳酸脱氢酶</t>
  </si>
  <si>
    <t>BS380 淀粉酶</t>
  </si>
  <si>
    <t>BS380 常规生化复合校准品</t>
  </si>
  <si>
    <t>基蛋生物Getein1600 糖化血红蛋白试剂盒</t>
  </si>
  <si>
    <t>10ml移液器</t>
  </si>
  <si>
    <t>BC2900 血细胞分析仪用质控品</t>
  </si>
  <si>
    <t>BC2900 血细胞分析仪用稀释液</t>
  </si>
  <si>
    <t>BC2900 血细胞分析仪用溶血剂</t>
  </si>
  <si>
    <t>BC2900 E-Z清洗液</t>
  </si>
  <si>
    <t>合计</t>
  </si>
  <si>
    <t>制表：秦智博</t>
  </si>
  <si>
    <t>部门领导：</t>
  </si>
  <si>
    <t>制表：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</si>
</sst>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name val="宋体"/>
      <sz val="11"/>
    </font>
    <font>
      <name val="宋体"/>
      <charset val="134"/>
      <sz val="11"/>
      <color rgb="FF000000"/>
    </font>
    <font>
      <name val="宋体"/>
      <b/>
      <charset val="134"/>
      <sz val="20"/>
      <color rgb="FF000000"/>
    </font>
    <font>
      <name val="宋体"/>
      <charset val="134"/>
      <sz val="12"/>
      <color rgb="FF000000"/>
    </font>
    <font>
      <name val="仿宋_GB2312"/>
      <charset val="134"/>
      <sz val="10"/>
    </font>
    <font>
      <name val="仿宋_GB2312"/>
      <charset val="134"/>
      <sz val="10"/>
      <color indexed="8"/>
    </font>
    <font>
      <name val="仿宋_GB2312"/>
      <charset val="134"/>
      <sz val="10"/>
      <color rgb="FF000000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Alignment="1">
      <alignment horizontal="center" vertical="bottom"/>
    </xf>
    <xf numFmtId="0" fontId="2" fillId="0" borderId="0" xfId="0" applyFont="1" applyAlignment="1">
      <alignment horizontal="center" vertical="bottom"/>
    </xf>
    <xf numFmtId="0" fontId="3" fillId="0" borderId="0" xfId="0" applyFont="1" applyAlignment="1">
      <alignment horizontal="right" vertical="bottom"/>
    </xf>
    <xf numFmtId="0" fontId="1" fillId="0" borderId="1" xfId="0" applyBorder="1" applyAlignment="1">
      <alignment horizontal="center" vertical="bottom"/>
    </xf>
    <xf numFmtId="0" fontId="4" fillId="0" borderId="1" xfId="0" applyFont="1" applyFill="1" applyBorder="1">
      <alignment vertical="center"/>
    </xf>
    <xf numFmtId="0" fontId="1" fillId="0" borderId="1" xfId="0" applyBorder="1" applyAlignment="1">
      <alignment vertical="bottom"/>
    </xf>
    <xf numFmtId="0" fontId="5" fillId="0" borderId="1" xfId="0" applyFont="1" applyFill="1" applyBorder="1" applyAlignment="1">
      <alignment vertical="bottom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right" vertical="bottom"/>
    </xf>
  </cellXfs>
  <cellStyles count="1">
    <cellStyle name="常规" xfId="0" builtinId="0"/>
  </cellStyles>
  <dxfs count="0"/>
  <tableStyles defaultTableStyle="TableStyleMedium2" defaultPivotStyle="PivotStyleMedium9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G18"/>
  <sheetViews>
    <sheetView tabSelected="1" workbookViewId="0" topLeftCell="B5">
      <selection activeCell="B18" sqref="B18"/>
    </sheetView>
  </sheetViews>
  <sheetFormatPr defaultRowHeight="13.5" defaultColWidth="9"/>
  <cols>
    <col min="1" max="1" customWidth="1" width="5.125" style="1"/>
    <col min="2" max="2" customWidth="1" width="72.5" style="0"/>
    <col min="3" max="3" customWidth="1" width="8.125" style="0"/>
    <col min="4" max="4" customWidth="1" width="13.125" style="0"/>
    <col min="5" max="5" customWidth="1" width="13.375" style="0"/>
    <col min="6" max="6" customWidth="1" width="6.75" style="0"/>
  </cols>
  <sheetData>
    <row r="1" spans="8:8" ht="30.0" customHeight="1">
      <c r="A1" s="2" t="s">
        <v>0</v>
      </c>
      <c r="B1" s="2"/>
      <c r="C1" s="2"/>
      <c r="D1" s="2"/>
      <c r="E1" s="2"/>
      <c r="F1" s="2"/>
    </row>
    <row r="2" spans="8:8" ht="23.0" customHeight="1">
      <c r="A2" s="3" t="s">
        <v>1</v>
      </c>
      <c r="B2" s="3"/>
      <c r="C2" s="3"/>
      <c r="D2" s="3"/>
      <c r="E2" s="3"/>
      <c r="F2" s="3"/>
    </row>
    <row r="3" spans="8:8" ht="18.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8:8" ht="18.0" customHeight="1">
      <c r="A4" s="4">
        <v>1.0</v>
      </c>
      <c r="B4" s="5" t="s">
        <v>8</v>
      </c>
      <c r="C4" s="6">
        <v>1.0</v>
      </c>
      <c r="D4" s="6">
        <v>1400.0</v>
      </c>
      <c r="E4" s="6">
        <f t="shared" si="0" ref="E4:E16">C4*D4</f>
        <v>1400.0</v>
      </c>
      <c r="F4" s="6"/>
    </row>
    <row r="5" spans="8:8" ht="18.0" customHeight="1">
      <c r="A5" s="4">
        <v>2.0</v>
      </c>
      <c r="B5" s="5" t="s">
        <v>9</v>
      </c>
      <c r="C5" s="6">
        <v>1.0</v>
      </c>
      <c r="D5" s="6">
        <v>2000.0</v>
      </c>
      <c r="E5" s="6">
        <f t="shared" si="0"/>
        <v>2000.0</v>
      </c>
      <c r="F5" s="6"/>
    </row>
    <row r="6" spans="8:8" ht="18.0" customHeight="1">
      <c r="A6" s="4">
        <v>3.0</v>
      </c>
      <c r="B6" s="5" t="s">
        <v>10</v>
      </c>
      <c r="C6" s="6">
        <v>1.0</v>
      </c>
      <c r="D6" s="6">
        <v>800.0</v>
      </c>
      <c r="E6" s="6">
        <f t="shared" si="0"/>
        <v>800.0</v>
      </c>
      <c r="F6" s="6"/>
    </row>
    <row r="7" spans="8:8" ht="18.0" customHeight="1">
      <c r="A7" s="4">
        <v>4.0</v>
      </c>
      <c r="B7" s="5" t="s">
        <v>11</v>
      </c>
      <c r="C7" s="6">
        <v>1.0</v>
      </c>
      <c r="D7" s="6">
        <v>2100.0</v>
      </c>
      <c r="E7" s="6">
        <f t="shared" si="0"/>
        <v>2100.0</v>
      </c>
      <c r="F7" s="6"/>
    </row>
    <row r="8" spans="8:8" ht="18.0" customHeight="1">
      <c r="A8" s="4">
        <v>5.0</v>
      </c>
      <c r="B8" s="5" t="s">
        <v>12</v>
      </c>
      <c r="C8" s="6">
        <v>1.0</v>
      </c>
      <c r="D8" s="6">
        <v>300.0</v>
      </c>
      <c r="E8" s="6">
        <f t="shared" si="0"/>
        <v>300.0</v>
      </c>
      <c r="F8" s="6"/>
    </row>
    <row r="9" spans="8:8" ht="18.0" customHeight="1">
      <c r="A9" s="4">
        <v>6.0</v>
      </c>
      <c r="B9" s="7" t="s">
        <v>13</v>
      </c>
      <c r="C9" s="6">
        <v>1.0</v>
      </c>
      <c r="D9" s="6">
        <v>800.0</v>
      </c>
      <c r="E9" s="6">
        <f t="shared" si="0"/>
        <v>800.0</v>
      </c>
      <c r="F9" s="6"/>
    </row>
    <row r="10" spans="8:8" ht="18.0" customHeight="1">
      <c r="A10" s="4">
        <v>7.0</v>
      </c>
      <c r="B10" s="7" t="s">
        <v>14</v>
      </c>
      <c r="C10" s="6">
        <v>1.0</v>
      </c>
      <c r="D10" s="6">
        <v>120.0</v>
      </c>
      <c r="E10" s="6">
        <f t="shared" si="0"/>
        <v>120.0</v>
      </c>
      <c r="F10" s="6"/>
    </row>
    <row r="11" spans="8:8" ht="18.0" customHeight="1">
      <c r="A11" s="4">
        <v>8.0</v>
      </c>
      <c r="B11" s="7" t="s">
        <v>15</v>
      </c>
      <c r="C11" s="6">
        <v>60.0</v>
      </c>
      <c r="D11" s="6">
        <v>600.0</v>
      </c>
      <c r="E11" s="6">
        <f t="shared" si="0"/>
        <v>36000.0</v>
      </c>
      <c r="F11" s="6"/>
    </row>
    <row r="12" spans="8:8" ht="18.0" customHeight="1">
      <c r="A12" s="4">
        <v>9.0</v>
      </c>
      <c r="B12" s="7" t="s">
        <v>16</v>
      </c>
      <c r="C12" s="6">
        <v>2.0</v>
      </c>
      <c r="D12" s="6">
        <v>60.0</v>
      </c>
      <c r="E12" s="6">
        <f t="shared" si="0"/>
        <v>120.0</v>
      </c>
      <c r="F12" s="6"/>
    </row>
    <row r="13" spans="8:8" ht="18.0" customHeight="1">
      <c r="A13" s="4">
        <v>10.0</v>
      </c>
      <c r="B13" s="7" t="s">
        <v>17</v>
      </c>
      <c r="C13" s="6">
        <v>1.0</v>
      </c>
      <c r="D13" s="6">
        <v>80.0</v>
      </c>
      <c r="E13" s="6">
        <f t="shared" si="0"/>
        <v>80.0</v>
      </c>
      <c r="F13" s="6"/>
    </row>
    <row r="14" spans="8:8" ht="18.0" customHeight="1">
      <c r="A14" s="4">
        <v>11.0</v>
      </c>
      <c r="B14" s="8" t="s">
        <v>18</v>
      </c>
      <c r="C14" s="6">
        <v>5.0</v>
      </c>
      <c r="D14" s="6">
        <v>240.0</v>
      </c>
      <c r="E14" s="6">
        <f t="shared" si="0"/>
        <v>1200.0</v>
      </c>
      <c r="F14" s="6"/>
    </row>
    <row r="15" spans="8:8" ht="18.0" customHeight="1">
      <c r="A15" s="4">
        <v>12.0</v>
      </c>
      <c r="B15" s="8" t="s">
        <v>19</v>
      </c>
      <c r="C15" s="6">
        <v>4.0</v>
      </c>
      <c r="D15" s="6">
        <v>900.0</v>
      </c>
      <c r="E15" s="6">
        <f t="shared" si="0"/>
        <v>3600.0</v>
      </c>
      <c r="F15" s="6"/>
    </row>
    <row r="16" spans="8:8" ht="18.0" customHeight="1">
      <c r="A16" s="4">
        <v>13.0</v>
      </c>
      <c r="B16" s="7" t="s">
        <v>20</v>
      </c>
      <c r="C16" s="6">
        <v>2.0</v>
      </c>
      <c r="D16" s="6">
        <v>100.0</v>
      </c>
      <c r="E16" s="6">
        <f t="shared" si="0"/>
        <v>200.0</v>
      </c>
      <c r="F16" s="6"/>
    </row>
    <row r="17" spans="8:8" ht="18.0" customHeight="1">
      <c r="A17" s="4"/>
      <c r="B17" s="9" t="s">
        <v>21</v>
      </c>
      <c r="C17" s="6"/>
      <c r="D17" s="6"/>
      <c r="E17" s="6">
        <f>SUM(E4:E16)</f>
        <v>48720.0</v>
      </c>
      <c r="F17" s="6"/>
    </row>
    <row r="18" spans="8:8">
      <c r="B18" t="s">
        <v>24</v>
      </c>
      <c r="D18" t="s">
        <v>23</v>
      </c>
    </row>
  </sheetData>
  <mergeCells count="2">
    <mergeCell ref="A1:F1"/>
    <mergeCell ref="A2:F2"/>
  </mergeCells>
  <pageMargins left="1.57430555555556" right="0.75" top="1.0" bottom="1.0" header="0.5" footer="0.5"/>
  <pageSetup paperSize="9" fitToWidth="0" fitToHeight="0" orientation="landscape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Administrator</cp:lastModifiedBy>
  <dcterms:created xsi:type="dcterms:W3CDTF">2006-09-15T16:00:00Z</dcterms:created>
  <dcterms:modified xsi:type="dcterms:W3CDTF">2024-03-26T14:04:33Z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c4f5ef2c0f674b2382fed7facfac5eab_22</vt:lpwstr>
  </property>
</Properties>
</file>