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Sheet1" sheetId="1" r:id="rId1"/>
  </sheets>
  <definedNames>
    <definedName name="_xlnm._FilterDatabase" localSheetId="0" hidden="1">Sheet1!$B$1:$B$21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<sst xmlns="http://schemas.openxmlformats.org/spreadsheetml/2006/main" count="59" uniqueCount="55">
  <si>
    <t>需求清单</t>
  </si>
  <si>
    <t>序号</t>
  </si>
  <si>
    <t>名称</t>
  </si>
  <si>
    <t>图片</t>
  </si>
  <si>
    <t>产品规格</t>
  </si>
  <si>
    <t>参数材质</t>
  </si>
  <si>
    <t>数量</t>
  </si>
  <si>
    <t>最高单价
限价（元）</t>
  </si>
  <si>
    <t>总价限价（元）</t>
  </si>
  <si>
    <t>一、二、三楼</t>
  </si>
  <si>
    <t>诊断床</t>
  </si>
  <si>
    <t>规格：2000*650*700mm</t>
  </si>
  <si>
    <t>1.▲床板基材：采用优质15mm厚中密度纤维板，板材密度≥0.78g/cm³，含水率≤7%，静曲强度≥36MPa，弹性模量≥4500MPa，内胶合强度≥0.8MPa，吸水厚度膨胀率≤2%，总挥发性有机化合物（TVOC）未检出，苯、甲苯、二甲苯未检出，甲醛释放量≤2.5mg/100g，板材燃烧性能达到B1级，甲醛环保性达到Enf级，须符合GB/T 39600-2021、HJ 571-2010、GB/T11718-2021、GB/T 35601-2017、GB/T 17657-2022标准，投标人或制造商须提供省级或省级以上权威检测机构出具的一年内满足以上质量标准的中密度纤维板抽样检验报告，检测报告须带有二维码可查询；                                                                                                    2.▲饰面：采用优质西皮饰面，摩擦色牢度≥5级，耐光性≥5级，涂层粘着牢度≥3N/10mm，撕裂力≥35N，挥发性有机物（VOC)未检出，抗菌性能：痤疮丙酸杆菌、宋内志页氏菌抑菌率≥99%，须符合QB/T 4371-2012、GB/T 16799-2018标准，，投标人或制造商须提供具备国家认可检测资质的检测机构出具的西皮抽样检验报告，提供报告须带有报告二维码可查询。
3.海绵：采用高回弹阻燃海绵，通过香烟抗引燃特性试验，表面和内部未出现任何续燃、阴燃现象，评定为阻燃Ⅰ级；泡沫塑料表观密度(座面)≥40kg/m³。65%/25%压陷比≥2.0，75%压缩永久变形≤3%，回弹率≥50%，拉伸强度≥150KPa，断裂伸长率≥140%，撕裂强度≥4N/cm，湿热老化后拉伸强度≥130KPa，恒定负荷反复压陷疲劳后的40%压陷硬度损失值（P）≤15%，甲醛释放量≤0.008mg/㎡h，TVOC≤0.2mg/㎡·h，须符合GB/T 10802-2023《通用软质聚氨酯泡沫塑料》﹔QB/T 2280-2016《办公家具﹑办公椅》标准要求；
4.床体采用优质钢架，床腿采用40*40*1.5mm方管，床架边框采用50*25*1.5mm矩形管，钢制件外表面全部采用除油、除锈、磷化、清洗、静电喷涂；焊接与连接部位牢固、可靠，产品外露部件均无尖锐棱角；                                                                                                                5.颜色:暖白+黑色。</t>
  </si>
  <si>
    <t>候诊椅</t>
  </si>
  <si>
    <t>规格：1760*643*810mm</t>
  </si>
  <si>
    <t>1．椅座和椅背：采用优质冷轧钢板，厚度达2.0mm，经开料剪压焊接成型，表面做静电喷粉喷涂处理；椅座宽500mm，椅座深400mm，椅座离地面高度410mm，椅背宽500mm，椅背高510mm，产品具有耐用坚固，有良好的耐油性，耐磨性，环保等性能优点。椅座及椅背应该按照人体维度设计，坐感舒适；
2． 扶手与椅脚：采用优质冷轧钢板，厚度达1.2mm，经开料剪压焊接成型，表面做静电喷粉喷涂处理或高分子纳米处理。扶手长度390mm，扶手面宽40mm，扶手面离地高度595mm，椅脚长度565mm。扶手位呈倒三角密封形状，线条感强。调节脚垫为黑色优质PP脚垫，与地面接触无响声，沉稳大方，具有保护地面用途；
3.承重支架：采用5.0mm优质冷轧钢板，冲压、焊接成型，打磨抛光，除油除锈后表面静电喷粉喷涂处理；
4.承重横梁：采用端面直径60*2.5mm六角形钢管，结构厚重，表面做静电喷粉喷涂处理或高分子纳米处理，承载力好，美观大方，表面平整光滑，不能有凹凸不平导致容易藏尘藏灰的现像发生；
5.整套安全性能好，结构稳定，五金部分皆由高品质部件组成，具有良好的坐感，有良好的减震作用，不易使人（尤其是老人孕妇小孩）受伤；分子结构紧密，耐用耐磨，防水防菌易清洁；
6.配置：三个座位四个扶手为一组；</t>
  </si>
  <si>
    <t>合计</t>
  </si>
  <si>
    <t>大写：壹拾贰万捌仟捌佰柒拾元整</t>
  </si>
  <si>
    <t>七、八、九楼</t>
  </si>
  <si>
    <t>办公桌</t>
  </si>
  <si>
    <t>规格：1600*800*760mm</t>
  </si>
  <si>
    <t>1.▲桌面基材：采用25mm厚优质实木颗粒板，含水率≤8%，2h吸水厚度膨胀率：≤2%，握螺钉力：板面握螺钉力≥1400N；产品总挥发性有机化合物(TVOC)的释放率(72h)：未检出，挥发性有机化合物(72h)：总挥发性有机化合物 (TVOC)：≤20μg/m³未检出，甲醛释放量未检出，须符合GB/T39600-2021、GB/T17657-2022、GB/T15102-2017、GB/T35601-2017标准，投标人或所投产品制造商须提供满足或优于上述技术指标要求的权威检测机构出具的一年内实木颗粒板（刨花板）抽样检验报告，提供报告须带有报告二维码可查询；
2.饰面：采用优质三聚氰胺板饰面，外观要求均测试合格，抗病毒活性：试验毒株至少包含肠道病毒 EV71、流感病毒 H3N2，试验时间≥24 小时，抗病毒活性率≥95%，符合GB/T3324-207《木家具通用技术条件》;ISO 21702:2019《塑料及其它非多孔表面抗病毒活性的测定》标准；
3.封边：采用1.5mm优质PVC封边条，须符合QB/T4463-2013《家具用封边条技术要求》，塑料封边条有害物质限量，多溴联苯、多溴联苯醚、甲醛释放量未检出，可迁移元素（可溶性重金属）八项重金属均未检出，邻苯二甲酸酯未检出；
4.副柜：柜体基材采用优质三聚氰胺板，台面厚度25mm，其他部件板材厚底不低于18mm，副柜带30mm高度地脚，配置优质键盘架；
5.桌架：桌腿方框采用优质50*50*1.5mm三角形钢管，连接横梁采用50*25*1.5mm矩形钢管，采用卡槽连接结构；底部带调平脚，结构稳固，投标人或所投产品制造商须提供符合CEC032-2019《CEC低VOCs家具产品认证技术规范》标准的低VOCs家具产品认证证书；
6.五金配件：采用三节式静音阻尼导轨、阻尼铰链；
7.▲办公桌须符合①GB/T 3324-2017、GB/T 35607-2017《绿色产品评价 家具》、HJ 2547-2016、GB/T 39223.3-2020标准；②主要尺寸及其偏差、形状和位置公差、材料要求、外观要求检测结果合格；③表面理化性能要求（漆膜）：耐液性、耐湿热、耐干热、附着力、耐冷热温差、耐磨性、抗冲击检测结果合格；④力学性能：桌类强度和耐久性、柜类强度和耐久性、桌类稳定性检测结果合格；⑤有害物质限量（重金属含量）：可溶性铅未检出、可溶性镉未检出、可溶性铬未检出、可溶性汞未检出；⑥产品有害物质：甲醛释放量≤0.015mg/m3、苯未检出、甲苯未检出、二甲苯未检出、总挥发性有机化合物（TVOC）未检出；⑦产品表面涂层可迁移元素的限量：锑Sb、砷As、钡Ba、镉Cd、铬Cr、铅Pb、汞Hg、硒Se均未检出；⑧包含但不限于其他工效学要求：接触面触感、结构形状、外观检测结果合格；投标人须提供满足或优于上述技术指标要求的省级或省级以上权威检测机构出具的办公桌抽样检验报告，提供报告须带有报告二维码可查询。
8.颜色：可选。</t>
  </si>
  <si>
    <t>办公椅</t>
  </si>
  <si>
    <t>规格：730*720*1140-1230mm</t>
  </si>
  <si>
    <t>1.面料：采用优质专业办公网眼布饰面，透气性强，手感舒适，回弹性好；
2.黑色尼龙加24%玻璃纤维背架，8mm加厚L码尾板倾仰，12mm封边座板加PP底壳，环保要求须符合家具中有害物质限量技术要求；
3.海绵：采用高回弹阻燃海绵，通过香烟抗引燃特性试验，表面和内部未出现任何续燃、阴燃现象，评定为阻燃Ⅰ级；泡沫塑料表观密度(座面)≥40kg/m³。65%/25%压陷比≥2.0，75%压缩永久变形≤3%，回弹率≥50%，拉伸强度≥150KPa，断裂伸长率≥140%，撕裂强度≥4N/cm，湿热老化后拉伸强度≥130KPa，恒定负荷反复压陷疲劳后的40%压陷硬度损失值（P）≤15%，甲醛释放量≤0.008mg/㎡h，TVOC≤0.2mg/㎡·h，须符合GB/T 10802-2023《通用软质聚氨酯泡沫塑料》﹔QB/T 2280-2016《办公家具﹑办公椅》标准要求；
4.座板：采用15mm胶合板，胶合强度≥0.8MPa，含水率≤10%，甲醛释放量≤0.015mg/m³，苯、甲苯、二甲苯、总挥发性有机化合物(TVOC)均未检出，须符合GB/T 39600-2021、HJ 571-2010、GB/T 9846-2015、GB/T 22350-2017、GB/T 34722-2017、GB/T35601-2017标准；
5.采用软PU扶手面，可上下调节，扶手面内凹设计，贴合肘部曲线，适用不同体型、姿态，有效支撑胳膊，减缓肩肘压力；
6.腰靠上下左右四维调节;超大支撑面，舒适顶腰；头枕二维可灵活调节，分担颈椎受力；
7.自负重底盘，壁厚为2.0MM，带后仰无级锁定功能，可倾仰135°，根据人体体重自行调节支撑力度，无需频繁进行阻尼调节，加厚防爆底盘，性能稳定，简单操作；
8.气杆：气杆棒芯采用2.5MM的优质无缝钢管，3级气杆标准，通过施加载荷循环测试10万次旋转、升降测试，符合BIFMA和QB2280标准；
9.椅脚采用加高强度尼龙五星脚，坚固耐用，稳定性高；脚轮采用静音防滑PU轮，耐磨灵活；
10.颜色：黑色。</t>
  </si>
  <si>
    <t>班前椅</t>
  </si>
  <si>
    <t>规格：510*560*860mm</t>
  </si>
  <si>
    <t>1.靠背面料：采用优质阻燃网布，手感舒适，透气性强，抗静电、防污染；
2.坐板面料：采用优质布绒面料软包，手感舒适，透气性强，抗静电.防污染；
3.海绵：采用高回弹阻燃海绵，通过香烟抗引燃特性试验，表面和内部未出现任何续燃、阴燃现象，评定为阻燃Ⅰ级；泡沫塑料表观密度(座面)≥40kg/m³。65%/25%压陷比≥2.0，75%压缩永久变形≤3%，回弹率≥50%，拉伸强度≥150KPa，断裂伸长率≥140%，撕裂强度≥4N/cm，湿热老化后拉伸强度≥130KPa，恒定负荷反复压陷疲劳后的40%压陷硬度损失值（P）≤15%，甲醛释放量≤0.008mg/㎡h，TVOC≤0.2mg/㎡·h，须符合GB/T 10802-2023《通用软质聚氨酯泡沫塑料》﹔QB/T 2280-2016《办公家具﹑办公椅》标准要求；
4.座板：采用15mm胶合板，胶合强度≥0.8MPa，含水率≤10%，甲醛释放量≤0.015mg/m³，苯、甲苯、二甲苯、总挥发性有机化合物(TVOC)均未检出，须符合GB/T 39600-2021、HJ 571-2010、GB/T 9846-2015、GB/T 22350-2017、GB/T 34722-2017、GB/T35601-2017标准；
5.椅架：采用优质31*19*1.5mm喷涂金属椅架，椅脚带PP软垫，防止划伤地面；钢制件采用除油、除锈、磷化、清洗、静电喷涂工艺；焊接与连接部位牢固、可靠，产品外露部件均无尖锐棱角；
6.颜色:黑色。</t>
  </si>
  <si>
    <t>更衣文件柜</t>
  </si>
  <si>
    <t>规格：1150*480*1850mm</t>
  </si>
  <si>
    <t>1.柜体：采用国标0.8mm厚优质冷轧钢板，抗病毒活性：试验毒株至少包含肠道病毒 EV71、流感病毒 H3N2，试验时间≥24 小时，抗病毒活性率≥95%；
2.结构：上门共二块活动隔板，可上下调节，上门采用4mm玻璃，中间为两抽斗，下门为钢制柜门,内凹扣手，明锁扣；衣柜内带不锈钢挂衣杆及两块活动隔板；
3.柜门内装有减震垫，以减轻关门时的噪音，采用可拆卸隐藏式静音镀锌合页；
4.钢制件全部采用除油、除锈、磷化、清洗、静电喷涂；焊接与连接部位牢固、可靠，产品外露部件均无尖锐棱角，符合GB/T3325-2017《金属家具通用技术条件》；
5.钢制柜须符合GB/T10125-2021、GB/T35607-2017、GB/T3325-2017、GB/T13668-2015标准，有害物质限量(产品涂层和覆面层中可溶性重金属)：可溶性铅、可溶性镉、可溶性铬、可溶性汞均未检出；产品有害物质苯、甲苯、二甲苯均未检出；总挥发性有机化合物(TVOC)未检出；中性盐雾试验(NSS)、乙酸盐雾试验(ASS)、铜加速乙酸盐雾试验(CASS）：连续喷雾42h镀(涂)层对基体的保护等级达到10级，镀(涂)层本身耐腐蚀等级达到10级。
6.颜色：浅灰色。</t>
  </si>
  <si>
    <t>规格：1400*700*760mm</t>
  </si>
  <si>
    <t>1.桌面基材：采用25mm厚优质实木颗粒板，含水率≤8%，2h吸水厚度膨胀率：≤2%，握螺钉力：板面握螺钉力≥1400N；产品总挥发性有机化合物(TVOC)的释放率(72h)：未检出，挥发性有机化合物(72h)：总挥发性有机化合物 (TVOC)：≤20μg/m³未检出，甲醛释放量未检出，须符合GB/T39600-2021、GB/T17657-2022、GB/T15102-2017、GB/T35601-2017标准；
2.▲饰面：采用优质三聚氰胺板饰面，板材抗病毒活性：试验毒株至少包含肠道病毒 EV71、流感病毒 H3N2，试验时间≥24 小时，抗病毒活性率≥95%，符合GB/T3324-207《木家具通用技术条件》;ISO 21702:2019《塑料及其它非多孔表面抗病毒活性的测定》标准，投标人或所投产品制造商须提供满足或优于上述技术指标要求的权威检测机构出具的一年内三聚氰胺板饰面抽样检验报告，提供报告须带有报告二维码可查询；
3.▲封边：采用1.5mm优质PVC封边条，须符合QB/T4463-2013《家具用封边条技术要求》，塑料封边条有害物质限量，多溴联苯、多溴联苯醚、甲醛释放量未检出，可迁移元素（可溶性重金属）八项重金属均未检出，邻苯二甲酸酯未检出，投标人或所投产品制造商须提供满足或优于上述技术指标要求的权威检测机构出具的一年内PVC封边条抽样检验报告，提供报告须带有报告二维码可查询；
4.桌架：采用50*50*1.5mm方管，方框采用优质钢制50*25*1.5mm方管，底部带调平脚，结构稳固；活动柜、前挡板采用18mm厚三聚氰胺板制作；
5.钢制件全部采用除油、除锈、磷化、清洗、静电喷涂；焊接与连接部位牢固、可靠，产品外露部件均无尖锐棱角，投标人或所投产品制造商须提供“中国绿色产品认证证书”；
6.颜色：可选。</t>
  </si>
  <si>
    <t>规格：500*650*940-1030mm</t>
  </si>
  <si>
    <t>1.头枕框和支架：采用尼龙加纤注塑成型，经久耐用；
2.背框：采用尼龙加纤通过注塑成型、经久耐用又环保；
3.网布：采用高弹性特级钢网，座面布绒坐感舒适，透气性好；
4.▲海绵：采用高回弹阻燃海绵，通过香烟抗引燃特性试验，表面和内部未出现任何续燃、阴燃现象，评定为阻燃Ⅰ级；泡沫塑料表观密度(座面)≥40kg/m³；65%/25%压陷比≥2.0；75%压缩永久变形≤3%；回弹率≥50%；拉伸强度≥150KPa；断裂伸长率≥140%；撕裂强度≥4N/cm；湿热老化后拉伸强度≥130KPa；恒定负荷反复压陷疲劳后的40%压陷硬度损失值（P）≤15%；甲醛释放量≤0.008mg/㎡h；TVOC≤0.2mg/㎡·h；须符合GB/T 10802-2023《通用软质聚氨酯泡沫塑料》﹔QB/T 2280-2016《办公家具﹑办公椅》标准要求，投标人须提供具备国家认可检测资质的检测机构出具的一年内逐条对应以上指标的海绵抽样检验报告，检测报告须带有二维码可查询；
5.▲座板：采用15mm实木多层板，胶合强度≥0.8MPa，含水率≤10%，甲醛释放量≤0.015mg/m³，苯、甲苯、二甲苯、总挥发性有机化合物(TVOC)均未检出，须符合GB/T39600-2021、HJ571-2010、GB/T 9846-2015、GB/T22350-2017、GB/T34722-2017、GB/T35601-2017标准，投标人须提供满足或优于上述技术指标要求的省级或省级以上权威检测机构出具的实木多层板抽样检验报告，提供报告须带有报告二维码可查询；
6.扶手：独立扶手采用高强度PP加玻璃纤维材质，扶手通过钢板与靠背和坐垫连接，垂直测试115公斤，水平测试68公斤；     
7.底盘：采用中泰同步倾仰底盘，2.5MM加厚钢板，倾仰角度130度，承载109公斤30万次倾斜耐久测试；                                                                                                                8.气杆：气杆棒芯采用2.5MM的优质无缝钢管，3级气杆标准，通过施加载荷循环测试10万次旋转、升降测试；
9.椅脚：采用PA+30%玻璃纤维材料，注塑一体成型，椅脚直径700mm；静压测试1136kg 、冲击测试136公斤；
10.脚轮：采用PA+30%玻璃纤维材料，后经过高温热处理，轮片直径60mm。经10万次行走循环测试和136公斤冲击测试； 
11.▲办公椅：符合①QB/T 2280-2016《办公家具 办公椅》、GB/T 35607-2017《绿色产品评价 家具》、HJ 2547-2016《环境标志产品技术要求 家具》、GB/T 39223.3-2020《健康家居的人类工效学要求 第3部分：办公桌椅》标准；②主要尺寸、形状和位置公差、外观检测结果合格；③理化性能：软质聚氨酯泡沫塑料座面密度：≥55Kg/m3；其他部位密度：≥48Kg/m3；回弹性≥50%；75%压缩永久变形≤2%；纺织面料干摩擦色牢度≥4级；金属件涂层耐盐雾24h，直径1.5mm以下锈点不多于20点/dm2，其中直径不小于1.0mm的锈点不超过5点(距离边缘棱角2mm以内的不计)；附着力不低于1级；电镀层耐盐雾18h，直径1.5mm以下锈点不多于20点/dm2，其中直径≥1.0mm锈点不超过5点；④力学性能：椅背往复耐久性≥12万次；座面载荷102kg、椅背载荷445N；倾斜机构：≥15万次；⑤阻燃性：阻燃性I级；⑥产品有害物质：甲醛释放量≤0.015mg/m3；苯、甲苯、二甲苯、总挥发性有机化合物（TVOC）未检出；可分解芳香胺染料禁用未检出；⑦产品表面涂层可迁移元素的限量：锑Sb、砷As、钡Ba、镉Cd、铬Cr、铅Pb、汞Hg、硒Se均未检出；⑧包含但不限于其他工效学要求：接触面软硬度、接触面触感、调节性、移动和旋转、结构形状、外观、支撑性检测项检测合格；投标人须提供满足或优于上述技术指标要求的省级或省级以上权威检测机构出具的办公椅抽样检验报告，提供报告须带有报告二维码可查询。                                                                             
12.颜色：黑色。</t>
  </si>
  <si>
    <t>文件柜</t>
  </si>
  <si>
    <t>规格：900*400*1850mm</t>
  </si>
  <si>
    <t>1.柜体：采用国标0.8mm厚优质冷轧钢板，拉手采用内凹拉手，柜内隔板活动可调；
2.结构：上门共二块活动隔板，可上下调节，上门采用4mm玻璃，下门为钢制柜门；
3.柜门内装有减震垫，以减轻关门时的噪音，采用可拆卸隐藏式静音镀锌合页；
4.钢制件采用除油、除锈、磷化、清洗、静电喷涂；焊接与连接部位牢固、可靠，产品外露部件均无尖锐棱角，符合GB/T3325-2017《金属家具通用技术条件》；
5.钢制柜须符合GB/T10125-2021、GB/T35607-2017、GB/T3325-2017、GB/T13668-2015标准，有害物质限量(产品涂层和覆面层中可溶性重金属)：可溶性铅、可溶性镉、可溶性铬、可溶性汞均未检出；产品有害物质苯、甲苯、二甲苯均未检出；总挥发性有机化合物(TVOC)未检出；中性盐雾试验(NSS)、乙酸盐雾试验(ASS)、铜加速乙酸盐雾试验(CASS）：连续喷雾42h镀(涂)层对基体的保护等级达到10级，镀(涂)层本身耐腐蚀等级达到10级；                                                                                                                 6.颜色：浅灰色。</t>
  </si>
  <si>
    <t>写字桌</t>
  </si>
  <si>
    <t>规格：1200*600*760mm</t>
  </si>
  <si>
    <t>1.桌面基材：采用25mm厚优质实木颗粒板，含水率≤8%，2h吸水厚度膨胀率：≤2%，握螺钉力：板面握螺钉力≥1400N；产品总挥发性有机化合物(TVOC)的释放率(72h)：未检出，挥发性有机化合物(72h)：总挥发性有机化合物 (TVOC)：≤20μg/m³未检出，甲醛释放量未检出，须符合GB/T39600-2021、GB/T17657-2022、GB/T15102-2017、GB/T35601-2017标准；
2.饰面：采用优质三聚氰胺板饰面，板材抗病毒活性：试验毒株至少包含肠道病毒 EV71、流感病毒 H3N2，试验时间≥24 小时，抗病毒活性率≥95%，符合GB/T 3324-207《木家具通用技术条件》;ISO 21702:2019《塑料及其它非多孔表面抗病毒活性的测定》标准；
3.封边：采用1.5mm优质PVC封边条，须符合QB/T4463-2013《家具用封边条技术要求》，塑料封边条有害物质限量，多溴联苯、多溴联苯醚、甲醛释放量未检出，可迁移元素（可溶性重金属）八项重金属均未检出，邻苯二甲酸酯未检出；
4.活动柜、前挡板基材：采用18mm厚优质实木颗粒板，饰面采用优质三聚氰胺板饰面，投标人或所投产品制造商须提供“绿色之星认证”证书；
5.▲连接件：采用三合一偏心连接件，须符合QB/T3832-1999、QB/T3827-1999、GB/T 28203-2011，乙酸盐雾连续喷雾120小时，本身的耐腐蚀等级达到10级，对基本的保护等级达到10级；三合一偏心连接件偏心体抗压强度应≥240N，三合一偏心连接件预埋螺母抗拉强度应≥550N，三合一偏心连接件中连接螺杆螺纹与预埋螺母的抗拉强度应≥700N，投标人或所投产品制造商须提供满足或优于上述技术指标要求的权威检测机构出具的一年内三合一偏心连接件抽样检验报告，提供报告须带有报告二维码可查询；
6.颜色：可选。</t>
  </si>
  <si>
    <t>写字椅</t>
  </si>
  <si>
    <t>1.靠背面料：采用优质阻燃网布，手感舒适，透气性强，抗静电、防污染；
2.坐板面料：采用优质布绒面料软包，手感舒适，透气性强，抗静电.防污染；
3.海绵：采用高回弹阻燃海绵，通过香烟抗引燃特性试验，表面和内部未出现任何续燃、阴燃现象，评定为阻燃Ⅰ级；泡沫塑料表观密度(座面)≥40kg/m³。65%/25%压陷比≥2.0，75%压缩永久变形≤3%，回弹率≥50%，拉伸强度≥150KPa，断裂伸长率≥140%，撕裂强度≥4N/cm，湿热老化后拉伸强度≥130KPa，恒定负荷反复压陷疲劳后的40%压陷硬度损失值（P）≤15%，甲醛释放量≤0.008mg/㎡h，TVOC≤0.2mg/㎡·h，须符合GB/T 10802-2023《通用软质聚氨酯泡沫塑料》﹔QB/T 2280-2016《办公家具﹑办公椅》标准要求；
4.座板：采用15mm胶合板，胶合强度≥0.8MPa，含水率≤10%，甲醛释放量≤0.015mg/m³，苯、甲苯、二甲苯、总挥发性有机化合物(TVOC)均未检出，须符合GB/T39600-2021、HJ571-2010、GB/T9846-2015、GB/T22350-2017、GB/T34722-2017、GB/T35601-2017标准；
5.椅架：采用优质31*19*1.5mm喷涂金属椅架，椅脚带PP软垫，防止划伤地面；钢制件采用除油、除锈、磷化、清洗、静电喷涂工艺；焊接与连接部位牢固、可靠，产品外露部件均无尖锐棱角；
6.颜色:黑色。</t>
  </si>
  <si>
    <t>更衣柜</t>
  </si>
  <si>
    <t>规格：900*500*2000mm</t>
  </si>
  <si>
    <t>1.▲柜体：采用国标0.8mm厚优质冷轧钢板，抗病毒活性：试验毒株至少包含肠道病毒 EV71、流感病毒 H3N2，试验时间≥24 小时，抗病毒活性率≥95%，投标人或制造商须提供满足或优于上述技术指标要求的省级或省级以上权威检测机构出具的一年内钢板（冷轧钢板）抽样检验报告；
2.柜门内装有减震垫，以减轻关门时的噪音，采用可拆卸隐藏式静音镀锌合页，柜内带不锈钢挂衣杆；
3.钢制件采用除油、除锈、磷化、清洗、静电喷涂工艺；焊接与连接部位牢固、可靠，产品外露部件均无尖锐棱角，符合GB/T3325-2017《金属家具通用技术条件》；
4.▲钢制柜须符合GB/T10125-2021、GB/T35607-2017、GB/T3325-2017、GB/T13668-2015标准，有害物质限量(产品涂层和覆面层中可溶性重金属)：可溶性铅、可溶性镉、可溶性铬、可溶性汞均未检出；产品有害物质苯、甲苯、二甲苯均未检出；总挥发性有机化合物(TVOC)未检出；中性盐雾试验(NSS)、乙酸盐雾试验(ASS)、铜加速乙酸盐雾试验(CASS）：连续喷雾42h镀(涂)层对基体的保护等级达到10级，镀(涂)层本身耐腐蚀等级达到10级，投标人或制造商须提供满足或优于上述技术指标要求的省级或省级以上权威检测机构出具的档案柜（钢制柜）抽样检验报告，提供报告须带有报告二维码可查询；      
5.颜色：浅灰色。</t>
  </si>
  <si>
    <t>货架</t>
  </si>
  <si>
    <t>规格：2000*600*2000mm</t>
  </si>
  <si>
    <t>1.立柱采用80*40*1.5mm，横梁60*40*1.5mm，每层承重400KG，立柱由横撑.斜撑连接而成，承载能力强，不易造成变形，结构稳固，安装简单；
2.层板：采用国标1.0mm优质冷轧钢板，防腐防锈，坚固耐用，美观防静电；多根加强筋；受力均匀，货架整体可以拆装，整架共五层四格；
3.钢制件采用除油、除锈、磷化、清洗、静电喷涂工艺；焊接与连接部位牢固、可靠，产品外露部件均无尖锐棱角；
4.▲投标人或所投产品制造商须提供权威检测机构出具的一年内货架抽样检验报告，提供报告须带有报告二维码可查询。
5.颜色：浅灰色。</t>
  </si>
  <si>
    <t>陪护凳</t>
  </si>
  <si>
    <t>规格：330*240*450mm</t>
  </si>
  <si>
    <t>1.椅面：采用1.0mm厚优质冷轧钢板制作，凳面冲压矩形下嵌式2mm深造型，矩阵冲孔，透气性好，坐感舒适，四边菱形状图形规格为265*175mm，四角向内倒圆 R45°，增加椅面强度和摩擦力，内加一根加强筋；
2.椅架整体焊接，结实耐用，采用规格为25*25*1.5mm优质钢制矩形管焊制而成，配高强度聚丙烯防滑脚套，自堵安装，柔韧性好，耐磨与地面接触声音小、防滑、可有效防止地板划伤；
3.金属件表面经过脱脂、除油、除锈、磷化处理，表面采用高压静电喷塑，美观耐用，具有耐腐蚀、耐磨、耐高温等特性；外观焊接与连接部件牢固、可靠，产品外露部件均无尖锐棱角，表面光洁、美观；
4.▲投标人或所投产品制造商须提供权威检测机构出具的一年内金属家具（钢制方凳）检验报告，提供报告须带有报告二维码可查询。
5.颜色：浅灰色。</t>
  </si>
  <si>
    <t>大写：壹拾柒万陆仟肆佰叁拾元整</t>
  </si>
  <si>
    <t>共计</t>
  </si>
  <si>
    <t>大写：叁拾万零伍仟叁佰元整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</si>
</sst>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b/>
      <sz val="12"/>
      <color theme="1"/>
      <name val="宋体"/>
      <charset val="134"/>
      <scheme val="minor"/>
    </font>
    <font>
      <b/>
      <sz val="11"/>
      <color theme="1"/>
      <name val="宋体"/>
      <charset val="134"/>
      <scheme val="minor"/>
    </font>
    <font>
      <sz val="11"/>
      <color indexed="8"/>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4" borderId="10" applyNumberFormat="0" applyAlignment="0" applyProtection="0">
      <alignment vertical="center"/>
    </xf>
    <xf numFmtId="0" fontId="14" fillId="5" borderId="11" applyNumberFormat="0" applyAlignment="0" applyProtection="0">
      <alignment vertical="center"/>
    </xf>
    <xf numFmtId="0" fontId="15" fillId="5" borderId="10" applyNumberFormat="0" applyAlignment="0" applyProtection="0">
      <alignment vertical="center"/>
    </xf>
    <xf numFmtId="0" fontId="16" fillId="6"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0" fillId="0" borderId="0" xfId="0" applyFont="1" applyAlignment="1">
      <alignment horizontal="center" vertical="center"/>
    </xf>
    <xf numFmtId="0" fontId="0" fillId="0" borderId="0" xfId="0" applyFont="1">
      <alignment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3" fillId="2" borderId="2" xfId="0" applyFont="1" applyFill="1" applyBorder="1" applyAlignment="1">
      <alignment horizontal="center" vertical="center"/>
    </xf>
    <xf numFmtId="0" fontId="0" fillId="0" borderId="2" xfId="0" applyFont="1" applyBorder="1">
      <alignment vertical="center"/>
    </xf>
    <xf numFmtId="0" fontId="0"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4" xfId="0" applyFont="1" applyBorder="1">
      <alignment vertical="center"/>
    </xf>
    <xf numFmtId="0" fontId="0" fillId="0" borderId="5" xfId="0" applyFont="1" applyBorder="1">
      <alignment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4" fillId="0" borderId="2" xfId="0" applyFont="1" applyBorder="1" applyAlignment="1">
      <alignment horizontal="left" vertical="center" wrapText="1"/>
    </xf>
    <xf numFmtId="0" fontId="0" fillId="0" borderId="2" xfId="0" applyFont="1" applyBorder="1" applyAlignment="1">
      <alignment horizontal="left" vertical="top" wrapText="1"/>
    </xf>
    <xf numFmtId="0" fontId="0" fillId="0" borderId="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jpeg"/><Relationship Id="rId2" Type="http://schemas.openxmlformats.org/officeDocument/2006/relationships/image" Target="../media/image2.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53436</xdr:colOff>
      <xdr:row>4</xdr:row>
      <xdr:rowOff>841117</xdr:rowOff>
    </xdr:from>
    <xdr:to>
      <xdr:col>2</xdr:col>
      <xdr:colOff>1452098</xdr:colOff>
      <xdr:row>4</xdr:row>
      <xdr:rowOff>1667133</xdr:rowOff>
    </xdr:to>
    <xdr:pic>
      <xdr:nvPicPr>
        <xdr:cNvPr id="58" name="图片 57" descr="WL800-K03"/>
        <xdr:cNvPicPr>
          <a:picLocks noChangeAspect="1"/>
        </xdr:cNvPicPr>
      </xdr:nvPicPr>
      <xdr:blipFill>
        <a:blip r:embed="rId1" cstate="print"/>
        <a:stretch>
          <a:fillRect/>
        </a:stretch>
      </xdr:blipFill>
      <xdr:spPr>
        <a:xfrm>
          <a:off x="1313815" y="6019165"/>
          <a:ext cx="1398270" cy="826135"/>
        </a:xfrm>
        <a:prstGeom prst="rect">
          <a:avLst/>
        </a:prstGeom>
      </xdr:spPr>
    </xdr:pic>
    <xdr:clientData/>
  </xdr:twoCellAnchor>
  <xdr:twoCellAnchor editAs="oneCell">
    <xdr:from>
      <xdr:col>2</xdr:col>
      <xdr:colOff>124282</xdr:colOff>
      <xdr:row>11</xdr:row>
      <xdr:rowOff>672133</xdr:rowOff>
    </xdr:from>
    <xdr:to>
      <xdr:col>3</xdr:col>
      <xdr:colOff>0</xdr:colOff>
      <xdr:row>11</xdr:row>
      <xdr:rowOff>1759323</xdr:rowOff>
    </xdr:to>
    <xdr:pic>
      <xdr:nvPicPr>
        <xdr:cNvPr id="106" name="Picture 2"/>
        <xdr:cNvPicPr>
          <a:picLocks noChangeAspect="1" noChangeArrowheads="1"/>
        </xdr:cNvPicPr>
      </xdr:nvPicPr>
      <xdr:blipFill>
        <a:blip r:embed="rId2" cstate="print"/>
        <a:srcRect t="3580" r="2222"/>
        <a:stretch>
          <a:fillRect/>
        </a:stretch>
      </xdr:blipFill>
      <xdr:spPr>
        <a:xfrm>
          <a:off x="1384300" y="24058880"/>
          <a:ext cx="1342390" cy="1087120"/>
        </a:xfrm>
        <a:prstGeom prst="rect">
          <a:avLst/>
        </a:prstGeom>
        <a:noFill/>
        <a:ln w="9525">
          <a:noFill/>
          <a:miter lim="800000"/>
          <a:headEnd/>
          <a:tailEnd/>
        </a:ln>
        <a:effectLst/>
      </xdr:spPr>
    </xdr:pic>
    <xdr:clientData/>
  </xdr:twoCellAnchor>
  <xdr:twoCellAnchor editAs="oneCell">
    <xdr:from>
      <xdr:col>2</xdr:col>
      <xdr:colOff>254544</xdr:colOff>
      <xdr:row>12</xdr:row>
      <xdr:rowOff>1734610</xdr:rowOff>
    </xdr:from>
    <xdr:to>
      <xdr:col>2</xdr:col>
      <xdr:colOff>1316479</xdr:colOff>
      <xdr:row>12</xdr:row>
      <xdr:rowOff>3485029</xdr:rowOff>
    </xdr:to>
    <xdr:pic>
      <xdr:nvPicPr>
        <xdr:cNvPr id="107" name="图片 106"/>
        <xdr:cNvPicPr>
          <a:picLocks noChangeAspect="1"/>
        </xdr:cNvPicPr>
      </xdr:nvPicPr>
      <xdr:blipFill>
        <a:blip r:embed="rId3" cstate="print"/>
        <a:stretch>
          <a:fillRect/>
        </a:stretch>
      </xdr:blipFill>
      <xdr:spPr>
        <a:xfrm>
          <a:off x="1514475" y="28550235"/>
          <a:ext cx="1062355" cy="1750695"/>
        </a:xfrm>
        <a:prstGeom prst="rect">
          <a:avLst/>
        </a:prstGeom>
        <a:noFill/>
        <a:ln w="9525">
          <a:noFill/>
        </a:ln>
      </xdr:spPr>
    </xdr:pic>
    <xdr:clientData/>
  </xdr:twoCellAnchor>
  <xdr:twoCellAnchor editAs="oneCell">
    <xdr:from>
      <xdr:col>2</xdr:col>
      <xdr:colOff>371076</xdr:colOff>
      <xdr:row>13</xdr:row>
      <xdr:rowOff>112459</xdr:rowOff>
    </xdr:from>
    <xdr:to>
      <xdr:col>2</xdr:col>
      <xdr:colOff>1187824</xdr:colOff>
      <xdr:row>13</xdr:row>
      <xdr:rowOff>1571237</xdr:rowOff>
    </xdr:to>
    <xdr:pic>
      <xdr:nvPicPr>
        <xdr:cNvPr id="108" name="图片 107"/>
        <xdr:cNvPicPr>
          <a:picLocks noChangeAspect="1"/>
        </xdr:cNvPicPr>
      </xdr:nvPicPr>
      <xdr:blipFill>
        <a:blip r:embed="rId4" cstate="print"/>
        <a:stretch>
          <a:fillRect/>
        </a:stretch>
      </xdr:blipFill>
      <xdr:spPr>
        <a:xfrm>
          <a:off x="1631315" y="32122745"/>
          <a:ext cx="816610" cy="1458595"/>
        </a:xfrm>
        <a:prstGeom prst="rect">
          <a:avLst/>
        </a:prstGeom>
        <a:solidFill>
          <a:schemeClr val="lt1"/>
        </a:solidFill>
      </xdr:spPr>
    </xdr:pic>
    <xdr:clientData/>
  </xdr:twoCellAnchor>
  <xdr:twoCellAnchor editAs="oneCell">
    <xdr:from>
      <xdr:col>2</xdr:col>
      <xdr:colOff>106791</xdr:colOff>
      <xdr:row>14</xdr:row>
      <xdr:rowOff>852506</xdr:rowOff>
    </xdr:from>
    <xdr:to>
      <xdr:col>2</xdr:col>
      <xdr:colOff>1438880</xdr:colOff>
      <xdr:row>14</xdr:row>
      <xdr:rowOff>1882589</xdr:rowOff>
    </xdr:to>
    <xdr:pic>
      <xdr:nvPicPr>
        <xdr:cNvPr id="110" name="Picture 3"/>
        <xdr:cNvPicPr>
          <a:picLocks noChangeAspect="1" noChangeArrowheads="1"/>
        </xdr:cNvPicPr>
      </xdr:nvPicPr>
      <xdr:blipFill>
        <a:blip r:embed="rId5" cstate="print"/>
        <a:srcRect/>
        <a:stretch>
          <a:fillRect/>
        </a:stretch>
      </xdr:blipFill>
      <xdr:spPr>
        <a:xfrm>
          <a:off x="1367155" y="35046920"/>
          <a:ext cx="1331595" cy="1029970"/>
        </a:xfrm>
        <a:prstGeom prst="rect">
          <a:avLst/>
        </a:prstGeom>
        <a:noFill/>
        <a:ln w="9525">
          <a:noFill/>
          <a:miter lim="800000"/>
          <a:headEnd/>
          <a:tailEnd/>
        </a:ln>
        <a:effectLst/>
      </xdr:spPr>
    </xdr:pic>
    <xdr:clientData/>
  </xdr:twoCellAnchor>
  <xdr:twoCellAnchor editAs="oneCell">
    <xdr:from>
      <xdr:col>2</xdr:col>
      <xdr:colOff>105943</xdr:colOff>
      <xdr:row>15</xdr:row>
      <xdr:rowOff>332474</xdr:rowOff>
    </xdr:from>
    <xdr:to>
      <xdr:col>2</xdr:col>
      <xdr:colOff>1311088</xdr:colOff>
      <xdr:row>15</xdr:row>
      <xdr:rowOff>1748354</xdr:rowOff>
    </xdr:to>
    <xdr:pic>
      <xdr:nvPicPr>
        <xdr:cNvPr id="112" name="图片 111"/>
        <xdr:cNvPicPr>
          <a:picLocks noChangeAspect="1"/>
        </xdr:cNvPicPr>
      </xdr:nvPicPr>
      <xdr:blipFill>
        <a:blip r:embed="rId6" cstate="print"/>
        <a:srcRect l="10222"/>
        <a:stretch>
          <a:fillRect/>
        </a:stretch>
      </xdr:blipFill>
      <xdr:spPr>
        <a:xfrm flipH="1">
          <a:off x="1365885" y="37355780"/>
          <a:ext cx="1205230" cy="1416050"/>
        </a:xfrm>
        <a:prstGeom prst="rect">
          <a:avLst/>
        </a:prstGeom>
      </xdr:spPr>
    </xdr:pic>
    <xdr:clientData/>
  </xdr:twoCellAnchor>
  <xdr:twoCellAnchor editAs="oneCell">
    <xdr:from>
      <xdr:col>2</xdr:col>
      <xdr:colOff>255340</xdr:colOff>
      <xdr:row>17</xdr:row>
      <xdr:rowOff>224270</xdr:rowOff>
    </xdr:from>
    <xdr:to>
      <xdr:col>2</xdr:col>
      <xdr:colOff>1199030</xdr:colOff>
      <xdr:row>17</xdr:row>
      <xdr:rowOff>1571233</xdr:rowOff>
    </xdr:to>
    <xdr:pic>
      <xdr:nvPicPr>
        <xdr:cNvPr id="114" name="图片 113"/>
        <xdr:cNvPicPr>
          <a:picLocks noChangeAspect="1"/>
        </xdr:cNvPicPr>
      </xdr:nvPicPr>
      <xdr:blipFill>
        <a:blip r:embed="rId7" cstate="print"/>
        <a:stretch>
          <a:fillRect/>
        </a:stretch>
      </xdr:blipFill>
      <xdr:spPr>
        <a:xfrm>
          <a:off x="1515745" y="41819830"/>
          <a:ext cx="943610" cy="1346835"/>
        </a:xfrm>
        <a:prstGeom prst="rect">
          <a:avLst/>
        </a:prstGeom>
      </xdr:spPr>
    </xdr:pic>
    <xdr:clientData/>
  </xdr:twoCellAnchor>
  <xdr:twoCellAnchor editAs="oneCell">
    <xdr:from>
      <xdr:col>2</xdr:col>
      <xdr:colOff>310709</xdr:colOff>
      <xdr:row>18</xdr:row>
      <xdr:rowOff>351848</xdr:rowOff>
    </xdr:from>
    <xdr:to>
      <xdr:col>2</xdr:col>
      <xdr:colOff>1178654</xdr:colOff>
      <xdr:row>18</xdr:row>
      <xdr:rowOff>1595108</xdr:rowOff>
    </xdr:to>
    <xdr:pic>
      <xdr:nvPicPr>
        <xdr:cNvPr id="1027" name="Picture 3"/>
        <xdr:cNvPicPr>
          <a:picLocks noChangeAspect="1" noChangeArrowheads="1"/>
        </xdr:cNvPicPr>
      </xdr:nvPicPr>
      <xdr:blipFill>
        <a:blip r:embed="rId8" cstate="print"/>
        <a:srcRect/>
        <a:stretch>
          <a:fillRect/>
        </a:stretch>
      </xdr:blipFill>
      <xdr:spPr>
        <a:xfrm>
          <a:off x="1570990" y="43719115"/>
          <a:ext cx="868045" cy="1242695"/>
        </a:xfrm>
        <a:prstGeom prst="rect">
          <a:avLst/>
        </a:prstGeom>
        <a:noFill/>
        <a:ln w="1">
          <a:noFill/>
          <a:miter lim="800000"/>
          <a:headEnd/>
          <a:tailEnd type="none" w="med" len="med"/>
        </a:ln>
        <a:effectLst/>
      </xdr:spPr>
    </xdr:pic>
    <xdr:clientData/>
  </xdr:twoCellAnchor>
  <xdr:twoCellAnchor editAs="oneCell">
    <xdr:from>
      <xdr:col>2</xdr:col>
      <xdr:colOff>335269</xdr:colOff>
      <xdr:row>16</xdr:row>
      <xdr:rowOff>270068</xdr:rowOff>
    </xdr:from>
    <xdr:to>
      <xdr:col>2</xdr:col>
      <xdr:colOff>1221442</xdr:colOff>
      <xdr:row>16</xdr:row>
      <xdr:rowOff>1927153</xdr:rowOff>
    </xdr:to>
    <xdr:pic>
      <xdr:nvPicPr>
        <xdr:cNvPr id="152" name="图片 151"/>
        <xdr:cNvPicPr>
          <a:picLocks noChangeAspect="1"/>
        </xdr:cNvPicPr>
      </xdr:nvPicPr>
      <xdr:blipFill>
        <a:blip r:embed="rId9" cstate="print"/>
        <a:stretch>
          <a:fillRect/>
        </a:stretch>
      </xdr:blipFill>
      <xdr:spPr>
        <a:xfrm>
          <a:off x="1595120" y="39655750"/>
          <a:ext cx="886460" cy="1656715"/>
        </a:xfrm>
        <a:prstGeom prst="rect">
          <a:avLst/>
        </a:prstGeom>
        <a:solidFill>
          <a:schemeClr val="lt1"/>
        </a:solidFill>
      </xdr:spPr>
    </xdr:pic>
    <xdr:clientData/>
  </xdr:twoCellAnchor>
  <xdr:twoCellAnchor editAs="oneCell">
    <xdr:from>
      <xdr:col>2</xdr:col>
      <xdr:colOff>69324</xdr:colOff>
      <xdr:row>7</xdr:row>
      <xdr:rowOff>1660864</xdr:rowOff>
    </xdr:from>
    <xdr:to>
      <xdr:col>3</xdr:col>
      <xdr:colOff>0</xdr:colOff>
      <xdr:row>7</xdr:row>
      <xdr:rowOff>2457499</xdr:rowOff>
    </xdr:to>
    <xdr:pic>
      <xdr:nvPicPr>
        <xdr:cNvPr id="171" name="ID_80DC62A5952E43FE8538D7D550EEAF81"/>
        <xdr:cNvPicPr>
          <a:picLocks noChangeAspect="1"/>
        </xdr:cNvPicPr>
      </xdr:nvPicPr>
      <xdr:blipFill>
        <a:blip r:embed="rId10"/>
        <a:srcRect l="5759" t="2816" r="13734" b="57613"/>
        <a:stretch>
          <a:fillRect/>
        </a:stretch>
      </xdr:blipFill>
      <xdr:spPr>
        <a:xfrm>
          <a:off x="1329690" y="10417175"/>
          <a:ext cx="1397000" cy="796925"/>
        </a:xfrm>
        <a:prstGeom prst="rect">
          <a:avLst/>
        </a:prstGeom>
        <a:noFill/>
        <a:ln w="9525">
          <a:noFill/>
        </a:ln>
      </xdr:spPr>
    </xdr:pic>
    <xdr:clientData/>
  </xdr:twoCellAnchor>
  <xdr:twoCellAnchor editAs="oneCell">
    <xdr:from>
      <xdr:col>2</xdr:col>
      <xdr:colOff>130543</xdr:colOff>
      <xdr:row>3</xdr:row>
      <xdr:rowOff>1142338</xdr:rowOff>
    </xdr:from>
    <xdr:to>
      <xdr:col>2</xdr:col>
      <xdr:colOff>1372513</xdr:colOff>
      <xdr:row>3</xdr:row>
      <xdr:rowOff>1864386</xdr:rowOff>
    </xdr:to>
    <xdr:pic>
      <xdr:nvPicPr>
        <xdr:cNvPr id="158" name="ID_40F70A94C2F4412095E9A509F44B89F8"/>
        <xdr:cNvPicPr>
          <a:picLocks noChangeAspect="1"/>
        </xdr:cNvPicPr>
      </xdr:nvPicPr>
      <xdr:blipFill>
        <a:blip r:embed="rId11"/>
        <a:srcRect l="2760" t="1617" r="3156" b="9314"/>
        <a:stretch>
          <a:fillRect/>
        </a:stretch>
      </xdr:blipFill>
      <xdr:spPr>
        <a:xfrm>
          <a:off x="1390650" y="2459355"/>
          <a:ext cx="1242060" cy="722630"/>
        </a:xfrm>
        <a:prstGeom prst="rect">
          <a:avLst/>
        </a:prstGeom>
        <a:noFill/>
        <a:ln w="9525">
          <a:noFill/>
        </a:ln>
      </xdr:spPr>
    </xdr:pic>
    <xdr:clientData/>
  </xdr:twoCellAnchor>
  <xdr:twoCellAnchor editAs="oneCell">
    <xdr:from>
      <xdr:col>2</xdr:col>
      <xdr:colOff>220776</xdr:colOff>
      <xdr:row>8</xdr:row>
      <xdr:rowOff>956664</xdr:rowOff>
    </xdr:from>
    <xdr:to>
      <xdr:col>2</xdr:col>
      <xdr:colOff>1423857</xdr:colOff>
      <xdr:row>8</xdr:row>
      <xdr:rowOff>2689413</xdr:rowOff>
    </xdr:to>
    <xdr:pic>
      <xdr:nvPicPr>
        <xdr:cNvPr id="184" name="ID_87936180DA374A24B0ED1CBD74252D5B"/>
        <xdr:cNvPicPr>
          <a:picLocks noChangeAspect="1"/>
        </xdr:cNvPicPr>
      </xdr:nvPicPr>
      <xdr:blipFill>
        <a:blip r:embed="rId12" cstate="print"/>
        <a:stretch>
          <a:fillRect/>
        </a:stretch>
      </xdr:blipFill>
      <xdr:spPr>
        <a:xfrm>
          <a:off x="1480820" y="14907260"/>
          <a:ext cx="1203325" cy="1732915"/>
        </a:xfrm>
        <a:prstGeom prst="rect">
          <a:avLst/>
        </a:prstGeom>
        <a:noFill/>
        <a:ln w="9525">
          <a:noFill/>
        </a:ln>
      </xdr:spPr>
    </xdr:pic>
    <xdr:clientData/>
  </xdr:twoCellAnchor>
  <xdr:twoCellAnchor editAs="oneCell">
    <xdr:from>
      <xdr:col>2</xdr:col>
      <xdr:colOff>150179</xdr:colOff>
      <xdr:row>9</xdr:row>
      <xdr:rowOff>477027</xdr:rowOff>
    </xdr:from>
    <xdr:to>
      <xdr:col>2</xdr:col>
      <xdr:colOff>1356080</xdr:colOff>
      <xdr:row>9</xdr:row>
      <xdr:rowOff>1893794</xdr:rowOff>
    </xdr:to>
    <xdr:pic>
      <xdr:nvPicPr>
        <xdr:cNvPr id="186" name="图片 185"/>
        <xdr:cNvPicPr>
          <a:picLocks noChangeAspect="1"/>
        </xdr:cNvPicPr>
      </xdr:nvPicPr>
      <xdr:blipFill>
        <a:blip r:embed="rId6" cstate="print"/>
        <a:srcRect l="10222"/>
        <a:stretch>
          <a:fillRect/>
        </a:stretch>
      </xdr:blipFill>
      <xdr:spPr>
        <a:xfrm flipH="1">
          <a:off x="1410335" y="18415635"/>
          <a:ext cx="1205865" cy="1416685"/>
        </a:xfrm>
        <a:prstGeom prst="rect">
          <a:avLst/>
        </a:prstGeom>
      </xdr:spPr>
    </xdr:pic>
    <xdr:clientData/>
  </xdr:twoCellAnchor>
  <xdr:twoCellAnchor editAs="oneCell">
    <xdr:from>
      <xdr:col>2</xdr:col>
      <xdr:colOff>244638</xdr:colOff>
      <xdr:row>10</xdr:row>
      <xdr:rowOff>320169</xdr:rowOff>
    </xdr:from>
    <xdr:to>
      <xdr:col>2</xdr:col>
      <xdr:colOff>1259833</xdr:colOff>
      <xdr:row>10</xdr:row>
      <xdr:rowOff>1736912</xdr:rowOff>
    </xdr:to>
    <xdr:pic>
      <xdr:nvPicPr>
        <xdr:cNvPr id="188" name="Picture 5"/>
        <xdr:cNvPicPr>
          <a:picLocks noChangeAspect="1" noChangeArrowheads="1"/>
        </xdr:cNvPicPr>
      </xdr:nvPicPr>
      <xdr:blipFill>
        <a:blip r:embed="rId13" cstate="print"/>
        <a:srcRect/>
        <a:stretch>
          <a:fillRect/>
        </a:stretch>
      </xdr:blipFill>
      <xdr:spPr>
        <a:xfrm>
          <a:off x="1504950" y="21090890"/>
          <a:ext cx="1014730" cy="141668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tabSelected="1" zoomScale="85" zoomScaleNormal="85" topLeftCell="A4" workbookViewId="0">
      <selection activeCell="F4" sqref="F4"/>
    </sheetView>
  </sheetViews>
  <sheetFormatPr defaultColWidth="9" defaultRowHeight="14.4" outlineLevelCol="7"/>
  <cols>
    <col min="1" max="1" width="6.87962962962963" style="1" customWidth="1"/>
    <col min="2" max="2" width="11.5" style="2" customWidth="1"/>
    <col min="3" max="3" width="21.3796296296296" style="3" customWidth="1"/>
    <col min="4" max="4" width="23.5" style="2" customWidth="1"/>
    <col min="5" max="5" width="95.6296296296296" style="4" customWidth="1"/>
    <col min="6" max="6" width="9" style="2"/>
    <col min="7" max="7" width="12.6666666666667" style="2" customWidth="1"/>
    <col min="8" max="8" width="11.3703703703704" style="2" customWidth="1"/>
  </cols>
  <sheetData>
    <row r="1" ht="42.75" customHeight="1" spans="1:8">
      <c r="A1" s="5" t="s">
        <v>0</v>
      </c>
      <c r="B1" s="6"/>
      <c r="C1" s="6"/>
      <c r="D1" s="6"/>
      <c r="E1" s="6"/>
      <c r="F1" s="6"/>
      <c r="G1" s="6"/>
      <c r="H1" s="6"/>
    </row>
    <row r="2" s="1" customFormat="1" ht="34" customHeight="1" spans="1:8">
      <c r="A2" s="7" t="s">
        <v>1</v>
      </c>
      <c r="B2" s="7" t="s">
        <v>2</v>
      </c>
      <c r="C2" s="7" t="s">
        <v>3</v>
      </c>
      <c r="D2" s="7" t="s">
        <v>4</v>
      </c>
      <c r="E2" s="7" t="s">
        <v>5</v>
      </c>
      <c r="F2" s="7" t="s">
        <v>6</v>
      </c>
      <c r="G2" s="8" t="s">
        <v>7</v>
      </c>
      <c r="H2" s="8" t="s">
        <v>8</v>
      </c>
    </row>
    <row r="3" ht="27" customHeight="1" spans="1:8">
      <c r="A3" s="9" t="s">
        <v>9</v>
      </c>
      <c r="B3" s="9"/>
      <c r="C3" s="9"/>
      <c r="D3" s="9"/>
      <c r="E3" s="9"/>
      <c r="F3" s="9"/>
      <c r="G3" s="9"/>
      <c r="H3" s="9"/>
    </row>
    <row r="4" ht="304" customHeight="1" spans="1:8">
      <c r="A4" s="7">
        <v>1</v>
      </c>
      <c r="B4" s="7" t="s">
        <v>10</v>
      </c>
      <c r="C4" s="10"/>
      <c r="D4" s="7" t="s">
        <v>11</v>
      </c>
      <c r="E4" s="11" t="s">
        <v>12</v>
      </c>
      <c r="F4" s="7">
        <v>26</v>
      </c>
      <c r="G4" s="7">
        <v>995</v>
      </c>
      <c r="H4" s="7">
        <f>G4*F4</f>
        <v>25870</v>
      </c>
    </row>
    <row r="5" ht="218" customHeight="1" spans="1:8">
      <c r="A5" s="7">
        <v>2</v>
      </c>
      <c r="B5" s="7" t="s">
        <v>13</v>
      </c>
      <c r="C5" s="10"/>
      <c r="D5" s="7" t="s">
        <v>14</v>
      </c>
      <c r="E5" s="11" t="s">
        <v>15</v>
      </c>
      <c r="F5" s="7">
        <v>103</v>
      </c>
      <c r="G5" s="7">
        <v>1000</v>
      </c>
      <c r="H5" s="7">
        <f>G5*F5</f>
        <v>103000</v>
      </c>
    </row>
    <row r="6" ht="36" customHeight="1" spans="1:8">
      <c r="A6" s="12" t="s">
        <v>16</v>
      </c>
      <c r="B6" s="12"/>
      <c r="C6" s="12" t="s">
        <v>17</v>
      </c>
      <c r="D6" s="12"/>
      <c r="E6" s="12"/>
      <c r="F6" s="13">
        <f>SUM(H4+H5)</f>
        <v>128870</v>
      </c>
      <c r="G6" s="14"/>
      <c r="H6" s="15"/>
    </row>
    <row r="7" ht="27.75" customHeight="1" spans="1:8">
      <c r="A7" s="16" t="s">
        <v>18</v>
      </c>
      <c r="B7" s="17"/>
      <c r="C7" s="17"/>
      <c r="D7" s="17"/>
      <c r="E7" s="17"/>
      <c r="F7" s="17"/>
      <c r="G7" s="17"/>
      <c r="H7" s="18"/>
    </row>
    <row r="8" ht="409" customHeight="1" spans="1:8">
      <c r="A8" s="7">
        <v>3</v>
      </c>
      <c r="B8" s="7" t="s">
        <v>19</v>
      </c>
      <c r="C8" s="10"/>
      <c r="D8" s="7" t="s">
        <v>20</v>
      </c>
      <c r="E8" s="11" t="s">
        <v>21</v>
      </c>
      <c r="F8" s="7">
        <v>3</v>
      </c>
      <c r="G8" s="7">
        <v>2024</v>
      </c>
      <c r="H8" s="7">
        <f>G8*F8</f>
        <v>6072</v>
      </c>
    </row>
    <row r="9" ht="314" customHeight="1" spans="1:8">
      <c r="A9" s="7">
        <v>4</v>
      </c>
      <c r="B9" s="7" t="s">
        <v>22</v>
      </c>
      <c r="C9" s="10"/>
      <c r="D9" s="7" t="s">
        <v>23</v>
      </c>
      <c r="E9" s="11" t="s">
        <v>24</v>
      </c>
      <c r="F9" s="7">
        <v>3</v>
      </c>
      <c r="G9" s="7">
        <v>810</v>
      </c>
      <c r="H9" s="7">
        <f t="shared" ref="H9:H19" si="0">G9*F9</f>
        <v>2430</v>
      </c>
    </row>
    <row r="10" ht="223" customHeight="1" spans="1:8">
      <c r="A10" s="7">
        <v>5</v>
      </c>
      <c r="B10" s="7" t="s">
        <v>25</v>
      </c>
      <c r="C10" s="10"/>
      <c r="D10" s="7" t="s">
        <v>26</v>
      </c>
      <c r="E10" s="11" t="s">
        <v>27</v>
      </c>
      <c r="F10" s="7">
        <v>6</v>
      </c>
      <c r="G10" s="7">
        <v>320</v>
      </c>
      <c r="H10" s="7">
        <f t="shared" si="0"/>
        <v>1920</v>
      </c>
    </row>
    <row r="11" ht="206" customHeight="1" spans="1:8">
      <c r="A11" s="7">
        <v>6</v>
      </c>
      <c r="B11" s="7" t="s">
        <v>28</v>
      </c>
      <c r="C11" s="10"/>
      <c r="D11" s="7" t="s">
        <v>29</v>
      </c>
      <c r="E11" s="19" t="s">
        <v>30</v>
      </c>
      <c r="F11" s="7">
        <v>3</v>
      </c>
      <c r="G11" s="7">
        <v>1150</v>
      </c>
      <c r="H11" s="7">
        <f t="shared" si="0"/>
        <v>3450</v>
      </c>
    </row>
    <row r="12" ht="270" customHeight="1" spans="1:8">
      <c r="A12" s="7">
        <v>7</v>
      </c>
      <c r="B12" s="7" t="s">
        <v>19</v>
      </c>
      <c r="C12" s="10"/>
      <c r="D12" s="7" t="s">
        <v>31</v>
      </c>
      <c r="E12" s="11" t="s">
        <v>32</v>
      </c>
      <c r="F12" s="7">
        <v>42</v>
      </c>
      <c r="G12" s="7">
        <v>1160</v>
      </c>
      <c r="H12" s="7">
        <f t="shared" si="0"/>
        <v>48720</v>
      </c>
    </row>
    <row r="13" ht="409" customHeight="1" spans="1:8">
      <c r="A13" s="7">
        <v>8</v>
      </c>
      <c r="B13" s="7" t="s">
        <v>22</v>
      </c>
      <c r="C13" s="10"/>
      <c r="D13" s="7" t="s">
        <v>33</v>
      </c>
      <c r="E13" s="20" t="s">
        <v>34</v>
      </c>
      <c r="F13" s="7">
        <v>42</v>
      </c>
      <c r="G13" s="7">
        <v>485</v>
      </c>
      <c r="H13" s="7">
        <f t="shared" si="0"/>
        <v>20370</v>
      </c>
    </row>
    <row r="14" ht="172" customHeight="1" spans="1:8">
      <c r="A14" s="7">
        <v>9</v>
      </c>
      <c r="B14" s="7" t="s">
        <v>35</v>
      </c>
      <c r="C14" s="10"/>
      <c r="D14" s="7" t="s">
        <v>36</v>
      </c>
      <c r="E14" s="19" t="s">
        <v>37</v>
      </c>
      <c r="F14" s="7">
        <v>12</v>
      </c>
      <c r="G14" s="7">
        <v>760</v>
      </c>
      <c r="H14" s="7">
        <f t="shared" si="0"/>
        <v>9120</v>
      </c>
    </row>
    <row r="15" ht="222.75" customHeight="1" spans="1:8">
      <c r="A15" s="7">
        <v>10</v>
      </c>
      <c r="B15" s="7" t="s">
        <v>38</v>
      </c>
      <c r="C15" s="10"/>
      <c r="D15" s="7" t="s">
        <v>39</v>
      </c>
      <c r="E15" s="11" t="s">
        <v>40</v>
      </c>
      <c r="F15" s="7">
        <v>6</v>
      </c>
      <c r="G15" s="7">
        <v>820</v>
      </c>
      <c r="H15" s="7">
        <f t="shared" si="0"/>
        <v>4920</v>
      </c>
    </row>
    <row r="16" ht="186" customHeight="1" spans="1:8">
      <c r="A16" s="7">
        <v>11</v>
      </c>
      <c r="B16" s="7" t="s">
        <v>41</v>
      </c>
      <c r="C16" s="10"/>
      <c r="D16" s="7" t="s">
        <v>26</v>
      </c>
      <c r="E16" s="11" t="s">
        <v>42</v>
      </c>
      <c r="F16" s="7">
        <v>6</v>
      </c>
      <c r="G16" s="7">
        <v>320</v>
      </c>
      <c r="H16" s="7">
        <f t="shared" si="0"/>
        <v>1920</v>
      </c>
    </row>
    <row r="17" ht="174" customHeight="1" spans="1:8">
      <c r="A17" s="7">
        <v>12</v>
      </c>
      <c r="B17" s="7" t="s">
        <v>43</v>
      </c>
      <c r="C17" s="10"/>
      <c r="D17" s="7" t="s">
        <v>44</v>
      </c>
      <c r="E17" s="11" t="s">
        <v>45</v>
      </c>
      <c r="F17" s="7">
        <v>51</v>
      </c>
      <c r="G17" s="7">
        <v>980</v>
      </c>
      <c r="H17" s="7">
        <f t="shared" si="0"/>
        <v>49980</v>
      </c>
    </row>
    <row r="18" ht="139.5" customHeight="1" spans="1:8">
      <c r="A18" s="7">
        <v>13</v>
      </c>
      <c r="B18" s="7" t="s">
        <v>46</v>
      </c>
      <c r="C18" s="10"/>
      <c r="D18" s="7" t="s">
        <v>47</v>
      </c>
      <c r="E18" s="11" t="s">
        <v>48</v>
      </c>
      <c r="F18" s="7">
        <v>9</v>
      </c>
      <c r="G18" s="7">
        <v>1672</v>
      </c>
      <c r="H18" s="7">
        <f t="shared" si="0"/>
        <v>15048</v>
      </c>
    </row>
    <row r="19" ht="162" customHeight="1" spans="1:8">
      <c r="A19" s="7">
        <v>14</v>
      </c>
      <c r="B19" s="7" t="s">
        <v>49</v>
      </c>
      <c r="C19" s="10"/>
      <c r="D19" s="21" t="s">
        <v>50</v>
      </c>
      <c r="E19" s="11" t="s">
        <v>51</v>
      </c>
      <c r="F19" s="7">
        <v>192</v>
      </c>
      <c r="G19" s="21">
        <v>65</v>
      </c>
      <c r="H19" s="7">
        <f t="shared" si="0"/>
        <v>12480</v>
      </c>
    </row>
    <row r="20" ht="36" customHeight="1" spans="1:8">
      <c r="A20" s="22" t="s">
        <v>16</v>
      </c>
      <c r="B20" s="22"/>
      <c r="C20" s="22" t="s">
        <v>52</v>
      </c>
      <c r="D20" s="22"/>
      <c r="E20" s="22"/>
      <c r="F20" s="23">
        <v>176430</v>
      </c>
      <c r="G20" s="24"/>
      <c r="H20" s="25"/>
    </row>
    <row r="21" ht="36.75" customHeight="1" spans="1:8">
      <c r="A21" s="23" t="s">
        <v>53</v>
      </c>
      <c r="B21" s="25"/>
      <c r="C21" s="23" t="s">
        <v>54</v>
      </c>
      <c r="D21" s="24"/>
      <c r="E21" s="25"/>
      <c r="F21" s="22">
        <f>F6+F20</f>
        <v>305300</v>
      </c>
      <c r="G21" s="22"/>
      <c r="H21" s="22"/>
    </row>
  </sheetData>
  <mergeCells count="12">
    <mergeCell ref="A1:H1"/>
    <mergeCell ref="A3:H3"/>
    <mergeCell ref="A6:B6"/>
    <mergeCell ref="C6:E6"/>
    <mergeCell ref="F6:H6"/>
    <mergeCell ref="A7:H7"/>
    <mergeCell ref="A20:B20"/>
    <mergeCell ref="C20:E20"/>
    <mergeCell ref="F20:H20"/>
    <mergeCell ref="A21:B21"/>
    <mergeCell ref="C21:E21"/>
    <mergeCell ref="F21:H21"/>
  </mergeCells>
  <printOptions horizontalCentered="1"/>
  <pageMargins left="0.708661417322835" right="0.708661417322835" top="0.748031496062992" bottom="0.748031496062992" header="0.31496062992126" footer="0.31496062992126"/>
  <pageSetup paperSize="9" scale="47" fitToHeight="0"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马琳</cp:lastModifiedBy>
  <dcterms:created xsi:type="dcterms:W3CDTF">2006-09-13T11:21:00Z</dcterms:created>
  <dcterms:modified xsi:type="dcterms:W3CDTF">2024-12-23T10:05:57Z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001A0F6B315F4EA892C0C5DD98FA5B0C_13</vt:lpwstr>
  </property>
  <property fmtid="{D5CDD505-2E9C-101B-9397-08002B2CF9AE}" pid="3" name="KSOProductBuildVer">
    <vt:lpwstr>2052-12.1.0.19302</vt:lpwstr>
  </property>
</Properties>
</file>