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 (2)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<sst xmlns="http://schemas.openxmlformats.org/spreadsheetml/2006/main" count="32" uniqueCount="30">
  <si>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奎屯公路管理局奎屯分局车辆保险信息表</t>
  </si>
  <si>
    <t>序号</t>
  </si>
  <si>
    <t>设备名称</t>
  </si>
  <si>
    <t>车牌号码</t>
  </si>
  <si>
    <t>型号</t>
  </si>
  <si>
    <t>发动机号</t>
  </si>
  <si>
    <t>车架号</t>
  </si>
  <si>
    <t>资产原值</t>
  </si>
  <si>
    <t>出厂日期</t>
  </si>
  <si>
    <t>本次购买险种</t>
  </si>
  <si>
    <t>交强险参保日期</t>
  </si>
  <si>
    <t>车船税</t>
  </si>
  <si>
    <t>交强险</t>
  </si>
  <si>
    <t>商业险参保日期</t>
  </si>
  <si>
    <t>商业险</t>
  </si>
  <si>
    <t>合计</t>
  </si>
  <si>
    <t>备注</t>
  </si>
  <si>
    <t>雪佛兰景程</t>
  </si>
  <si>
    <t>新DA1F82</t>
  </si>
  <si>
    <t>雪佛兰SGM7189MTA</t>
  </si>
  <si>
    <t>LSGVA54R0DY077311</t>
  </si>
  <si>
    <t>全年交强+车船税+商业险车辆损失险、第三者责任险200万、车上人员责任险2万×核定座位数</t>
  </si>
  <si>
    <t>2024.3.29-2025.3.28</t>
  </si>
  <si>
    <t>宇通客车</t>
  </si>
  <si>
    <t>新D11780</t>
  </si>
  <si>
    <t>宇通牌ZK6729D51</t>
  </si>
  <si>
    <t>BC09129078</t>
  </si>
  <si>
    <t>LZYTGTC28H1041185</t>
  </si>
  <si>
    <t>全年商业险车辆损失险、第三者责任险200万、车上人员责任险2万×核定座位数</t>
  </si>
  <si>
    <t>奎屯公路管理局奎屯分局保险费用合计：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</si>
</sst>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&quot;年&quot;m&quot;月&quot;;@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  <scheme val="maj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29" fillId="0" borderId="0"/>
    <xf numFmtId="0" fontId="30" fillId="0" borderId="0"/>
    <xf numFmtId="0" fontId="29" fillId="0" borderId="0">
      <alignment vertical="center"/>
    </xf>
    <xf numFmtId="0" fontId="29" fillId="0" borderId="0"/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7" fontId="3" fillId="0" borderId="1" xfId="51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176" fontId="3" fillId="0" borderId="1" xfId="5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拥有量_4" xfId="50"/>
    <cellStyle name="常规 6" xfId="51"/>
    <cellStyle name="常规 8" xfId="52"/>
    <cellStyle name="常规_拥有量_6" xfId="53"/>
    <cellStyle name="常规 2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tabSelected="1" topLeftCell="D1" workbookViewId="0">
      <selection activeCell="J4" sqref="J4"/>
    </sheetView>
  </sheetViews>
  <sheetFormatPr defaultColWidth="9" defaultRowHeight="13.5" outlineLevelRow="7"/>
  <cols>
    <col min="1" max="1" width="4.625" style="3" customWidth="1"/>
    <col min="2" max="2" width="13.5" customWidth="1"/>
    <col min="3" max="3" width="12" style="4" customWidth="1"/>
    <col min="4" max="4" width="14.5" style="4" customWidth="1"/>
    <col min="5" max="5" width="12.875" style="4" customWidth="1"/>
    <col min="6" max="6" width="16.875" style="4" customWidth="1"/>
    <col min="7" max="8" width="11.375" style="4" customWidth="1"/>
    <col min="9" max="9" width="25.75" customWidth="1"/>
    <col min="10" max="10" width="18.25" customWidth="1"/>
    <col min="11" max="11" width="10.625" customWidth="1"/>
    <col min="12" max="12" width="9.75" customWidth="1"/>
    <col min="13" max="13" width="16.5" customWidth="1"/>
    <col min="14" max="14" width="11.375" customWidth="1"/>
    <col min="15" max="15" width="12.125" customWidth="1"/>
    <col min="16" max="16" width="6" customWidth="1"/>
  </cols>
  <sheetData>
    <row r="1" ht="55" customHeight="1" spans="1:16">
      <c r="A1" s="5" t="s">
        <v>0</v>
      </c>
      <c r="B1" s="5"/>
      <c r="C1" s="6"/>
      <c r="D1" s="6"/>
      <c r="E1" s="6"/>
      <c r="F1" s="6"/>
      <c r="G1" s="6"/>
      <c r="H1" s="6"/>
      <c r="I1" s="5"/>
      <c r="J1" s="5"/>
      <c r="K1" s="5"/>
      <c r="L1" s="5"/>
      <c r="M1" s="5"/>
      <c r="N1" s="5"/>
      <c r="O1" s="5"/>
      <c r="P1" s="5"/>
    </row>
    <row r="2" s="1" customFormat="1" ht="29" customHeight="1" spans="1:16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s="2" customFormat="1" ht="45" customHeight="1" spans="1:16">
      <c r="A3" s="7">
        <v>1</v>
      </c>
      <c r="B3" s="9" t="s">
        <v>17</v>
      </c>
      <c r="C3" s="9" t="s">
        <v>18</v>
      </c>
      <c r="D3" s="10" t="s">
        <v>19</v>
      </c>
      <c r="E3" s="10">
        <v>123310424</v>
      </c>
      <c r="F3" s="10" t="s">
        <v>20</v>
      </c>
      <c r="G3" s="11">
        <v>132700</v>
      </c>
      <c r="H3" s="12">
        <v>41248</v>
      </c>
      <c r="I3" s="21" t="s">
        <v>21</v>
      </c>
      <c r="J3" s="22" t="s">
        <v>22</v>
      </c>
      <c r="K3" s="22"/>
      <c r="L3" s="23"/>
      <c r="M3" s="24" t="s">
        <v>22</v>
      </c>
      <c r="N3" s="22"/>
      <c r="O3" s="22">
        <f>K3+L3+N3</f>
        <v>0</v>
      </c>
      <c r="P3" s="23"/>
    </row>
    <row r="4" s="2" customFormat="1" ht="45" customHeight="1" spans="1:16">
      <c r="A4" s="7">
        <v>2</v>
      </c>
      <c r="B4" s="9" t="s">
        <v>23</v>
      </c>
      <c r="C4" s="13" t="s">
        <v>24</v>
      </c>
      <c r="D4" s="13" t="s">
        <v>25</v>
      </c>
      <c r="E4" s="13" t="s">
        <v>26</v>
      </c>
      <c r="F4" s="13" t="s">
        <v>27</v>
      </c>
      <c r="G4" s="14">
        <v>246000</v>
      </c>
      <c r="H4" s="15">
        <v>43007</v>
      </c>
      <c r="I4" s="21" t="s">
        <v>28</v>
      </c>
      <c r="J4" s="22"/>
      <c r="K4" s="25"/>
      <c r="L4" s="25"/>
      <c r="M4" s="26" t="s">
        <v>22</v>
      </c>
      <c r="N4" s="9"/>
      <c r="O4" s="22">
        <f>K4+L4+N4</f>
        <v>0</v>
      </c>
      <c r="P4" s="23"/>
    </row>
    <row r="5" s="2" customFormat="1" ht="45" customHeight="1" spans="1:16">
      <c r="A5" s="7">
        <v>3</v>
      </c>
      <c r="B5" s="9"/>
      <c r="C5" s="16"/>
      <c r="D5" s="16"/>
      <c r="E5" s="9"/>
      <c r="F5" s="9"/>
      <c r="G5" s="17"/>
      <c r="H5" s="15"/>
      <c r="I5" s="21"/>
      <c r="J5" s="22"/>
      <c r="K5" s="22"/>
      <c r="L5" s="22"/>
      <c r="M5" s="26"/>
      <c r="N5" s="27"/>
      <c r="O5" s="22">
        <f>K5+L5+N5</f>
        <v>0</v>
      </c>
      <c r="P5" s="23"/>
    </row>
    <row r="6" s="2" customFormat="1" ht="45" customHeight="1" spans="1:16">
      <c r="A6" s="7">
        <v>5</v>
      </c>
      <c r="B6" s="9"/>
      <c r="C6" s="16"/>
      <c r="D6" s="16"/>
      <c r="E6" s="9"/>
      <c r="F6" s="9"/>
      <c r="G6" s="17"/>
      <c r="H6" s="15"/>
      <c r="I6" s="28"/>
      <c r="J6" s="25"/>
      <c r="K6" s="25"/>
      <c r="L6" s="25"/>
      <c r="M6" s="26"/>
      <c r="N6" s="9"/>
      <c r="O6" s="22">
        <f>K6+L6+N6</f>
        <v>0</v>
      </c>
      <c r="P6" s="23"/>
    </row>
    <row r="7" ht="24" customHeight="1" spans="1:16">
      <c r="A7" s="18" t="s">
        <v>29</v>
      </c>
      <c r="B7" s="19"/>
      <c r="C7" s="20"/>
      <c r="D7" s="20"/>
      <c r="E7" s="20"/>
      <c r="F7" s="20"/>
      <c r="G7" s="20"/>
      <c r="H7" s="20"/>
      <c r="I7" s="19"/>
      <c r="J7" s="19"/>
      <c r="K7" s="19"/>
      <c r="L7" s="19"/>
      <c r="M7" s="19"/>
      <c r="N7" s="29"/>
      <c r="O7" s="30">
        <f>SUM(O3:O6)</f>
        <v>0</v>
      </c>
      <c r="P7" s="31"/>
    </row>
    <row r="8" ht="26" customHeight="1" spans="14:14">
      <c r="N8" s="32"/>
    </row>
  </sheetData>
  <mergeCells count="2">
    <mergeCell ref="A1:P1"/>
    <mergeCell ref="A7:N7"/>
  </mergeCells>
  <pageMargins left="0.7" right="0.7" top="0.75" bottom="0.75" header="0.3" footer="0.3"/>
  <pageSetup paperSize="9" scale="55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红苕</cp:lastModifiedBy>
  <dcterms:created xsi:type="dcterms:W3CDTF">2022-04-27T11:43:00Z</dcterms:created>
  <dcterms:modified xsi:type="dcterms:W3CDTF">2024-03-28T08:00:08Z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0DAEE75116D3475399FB11249FF7C8B8</vt:lpwstr>
  </property>
  <property fmtid="{D5CDD505-2E9C-101B-9397-08002B2CF9AE}" pid="3" name="KSOProductBuildVer">
    <vt:lpwstr>2052-12.1.0.16704</vt:lpwstr>
  </property>
</Properties>
</file>