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540"/>
  </bookViews>
  <sheets>
    <sheet name="附件1办公家具采购清单" sheetId="25" r:id="rId1"/>
  </sheets>
  <definedNames>
    <definedName name="_xlnm.Print_Titles" localSheetId="0">附件1办公家具采购清单!$3:$3</definedName>
  </definedNames>
  <calcPr calcId="144525"/>
</workbook>
</file>

<file path=xl/sharedStrings.xml><?xml version="1.0" encoding="utf-8"?>
<sst xmlns="http://schemas.openxmlformats.org/spreadsheetml/2006/main" count="81" uniqueCount="67">
  <si>
    <t>附件1</t>
  </si>
  <si>
    <t>新疆财经大学阿勒泰校区通用办公家具等设备采购清单</t>
  </si>
  <si>
    <t>序号</t>
  </si>
  <si>
    <t>名称</t>
  </si>
  <si>
    <t>规格（mm）</t>
  </si>
  <si>
    <t>数量</t>
  </si>
  <si>
    <t>单位</t>
  </si>
  <si>
    <t>单价（元）
（最高限价）</t>
  </si>
  <si>
    <t>总价（元）
（最高限价）</t>
  </si>
  <si>
    <t>技术要求</t>
  </si>
  <si>
    <t>会议桌</t>
  </si>
  <si>
    <t>长宽高6000*1800*760</t>
  </si>
  <si>
    <t>张</t>
  </si>
  <si>
    <t>木皮：采用优质木皮，厚度≥0.8mm灰色，木皮的纹路清晰、结构均匀、色泽美观、色差小。
板材：实木板材。经过防虫、防腐等化学处理，符合国家GB18580201《室内装饰装修材料，板材及制品中甲醛释放限量》标准和GB／T11718—1999标准要求；周边实木封边，板材符合“AAA”标准。
面漆：环保水性漆，外观及透明度高、平整、色泽美观不变色，耐热性强不起泡、不脱落。
底漆：硬度高、低污染以及综合性能优越。
胶粘剂：符合HJBZ28-1998标准认证。
桌腿部带隔潮垫，大大增加家具使用寿命。　
桌面要求：表面平整，无凸起或凹陷。</t>
  </si>
  <si>
    <t>办公桌</t>
  </si>
  <si>
    <t>长宽高1600*800*760
副柜：长宽高1200*400*650</t>
  </si>
  <si>
    <t>木皮：采用优质木皮，厚度≥0.8mm胡桃木，木皮的纹路清晰、结构均匀、色泽美观、色差小。
板材：实木板材。经过防虫、防腐等化学处理，符合国家GB18580201《室内装饰装修材料，板材及制品中甲醛释放限量》标准和GB／T11718—1999标准要求；周边实木封边，板材符合“AAA”标准。
面漆：外观及透明度高、平整、色泽美观不变色，耐热性强不起泡、不脱落。
底漆：硬度高、低污染以及综合性能优越。
胶粘剂：符合HJBZ28-1998标准认证。
桌腿部带隔潮垫，大大增加了家具使用寿命。　</t>
  </si>
  <si>
    <t>五门背景柜</t>
  </si>
  <si>
    <t>长宽高2000*400*2000</t>
  </si>
  <si>
    <t>组</t>
  </si>
  <si>
    <t>木皮：采用优质木皮，厚度≥0.8mm胡桃木，木皮的纹路清晰、结构均匀、色泽美观、色差小。
板材：实木板材。经过防虫、防腐等化学处理，符合国家GB18580201《室内装饰装修材料，板材及制品中甲醛释放限量》标准和GB／T11718—1999标准要求：周边实木封边，板材符合“AAA”标准。
面漆：外观及透明度高、平整、色泽美观不变色，耐热性强不起泡、不脱落。
底漆：硬度高、低污染以及综合性能优越。
胶粘剂：符合HJBZ28-1998标准认证。</t>
  </si>
  <si>
    <t>办公椅</t>
  </si>
  <si>
    <t>长宽高600*490*1000</t>
  </si>
  <si>
    <t>把</t>
  </si>
  <si>
    <t>背框：全新PP加纤注塑配件+固定腰靠
面料：专业办公防尘网饰面
海绵：45密度原生高弹力切割海绵坐垫
配置：全新PP加纤靠背+PP固定连体扶手
木板：≥12MM厚木板+高密度海绵，舒适度更好，无纺布封底
架子：≥2.0厚管壁电镀五金架，配有优质防滑脚垫</t>
  </si>
  <si>
    <t>文件柜</t>
  </si>
  <si>
    <t>长宽高1150*450*1850mm</t>
  </si>
  <si>
    <t>1.柜体：采用国标厚度≥0.8mm优质冷轧钢板，须符合GB/T3325-2017、GB/T10125-2021、QB/T3832-1999标准，拉手采用内凹拉手，柜内隔板活动可调，可根据个性需求灵活使用；
2.柜门内装有减震垫，以减轻关门时的噪音；
3.五金配件：采用优质五金配件，柜门锁均采用新式挂锁门扣手锁，隐藏式一体锁具，安装完毕后与柜门齐平，美观耐用；合页采用优质镀锌合页；五金件表面光洁美观；
4.钢制件表面处理工艺：全部采用除油、除锈、磷化、清洗、防锈、热固型环氧树脂粉沫喷涂；焊接与连接部位牢固、可靠，产品外露部件均无尖锐棱角，表面防腐蚀、耐老化，光洁、美观，造型细腻流畅，结构精密坚实；
5.涂层要求：涂层外观无花斑、无“桔皮”，不允许有肉眼能见机械杂质、污浊、气泡、针孔；</t>
  </si>
  <si>
    <t>三人沙发</t>
  </si>
  <si>
    <t>长宽高2030*780*800</t>
  </si>
  <si>
    <t>个</t>
  </si>
  <si>
    <t>1 面料：采用优质优质绒布皮，纹路细致、色泽均匀；
2 海绵：优质高密度阻燃海绵，用抽纱或丝绒覆面，表面有防腐化和防变型保护膜，回弹性高，耐用度高，防碎，防氧化，抗疲劳力强，坐感舒适。阻燃海绵：符合QB/T2280-2016、GB/T10807-2006、GB/T6670-2008、GB/T10802-2023、GB18584-2001 检测依据；其中回弹率≥45%、
3 框架：优质钢管制作，厚度≥1.5mm。</t>
  </si>
  <si>
    <t>3+1+1沙发</t>
  </si>
  <si>
    <t>三人沙发：长宽高2030*780*800
单人沙发：长宽高800*650*800</t>
  </si>
  <si>
    <t>1 采用优质西皮，纹路细致、色泽均匀；经防虫、防腐、等专业工序处理；游离甲醛未检出。
2 海绵：优质高密度阻燃海绵，用抽纱或丝绒覆面，表面有防腐化和防变型保护膜，回弹性高，耐用度高，防碎，防氧化，抗疲劳力强，坐感舒适。阻燃海绵：符合QB/T2280-2016、GB/T10807-2006、GB/T6670-2008、GB/T10802-2023、GB18584-2001 检测依据；其中回弹率≥45%、
3 框架：优质实木框架榫卯结构，采用经过特殊干燥处理的优质硬木实木框架，不易变形。内框选用烘干后的软杂木材，四面刨光处理无死节、腐朽、裂纹等缺陷。采用弹簧与弹簧绷带相结合的方式，对压力起到很好的分散，延长沙发使用寿命。木材含水率8.6%、甲醛释放量0.009mg/m³。</t>
  </si>
  <si>
    <t>茶几</t>
  </si>
  <si>
    <t>长宽高600*600*450</t>
  </si>
  <si>
    <t>表面：贴≥0.6mm高级胡桃木木皮，木皮的纹路清晰、均匀，色泽美观；整体造型高档美观。整体造型高档美观。
基材：使用高密度纤维板，均为A类优质纤维板，经过防虫、防腐等化学处理，符合国家GB18580-2001《室内装饰装修材料，板材及制品中甲醛释放限量》标准和GB／T11718—2009标准要求；周边实木封边，圆弧过度自然。板材符合“AAA”标准
油漆：环保型聚酯漆，无毒低挥发，符合国家环保标准，油漆工艺选用“三底两面”，经过五遍喷磨修色后，漆面光净平整，颜色均匀，漆膜硬度达到3H级。</t>
  </si>
  <si>
    <t>长宽高1200*600*450</t>
  </si>
  <si>
    <t>储物柜</t>
  </si>
  <si>
    <t>长宽高900*350*1800mm</t>
  </si>
  <si>
    <t>1.柜体：采用国标≥0.8mm厚优质冷轧钢板，须符合GB/T3325-2017、GB/T10125-2021、QB/T3832-1999标准，拉手采用内凹拉手；
2.柜门内装有减震垫，以减轻关门时的噪音；
3.五金配件：采用优质五金配件，柜门锁均采用新式挂锁门扣手锁，隐藏式一体锁具，安装完毕后与柜门齐平，美观耐用；合页采用优质镀锌合页；五金件表面光洁美观；
4.钢制件表面处理工艺：全部采用除油、除锈、磷化、清洗、防锈、热固型环氧树脂粉沫喷涂；焊接与连接部位牢固、可靠，产品外露部件均无尖锐棱角，表面防腐蚀、耐老化，光洁、美观，造型细腻流畅，结构精密坚实；
5.涂层要求：涂层外观无花斑、无“桔皮”，不允许有肉眼能见机械杂质、污浊、气泡、针孔；
6.需18个独立柜门，带钢制锁具、钥匙，独立柜门长宽深：300mm*300mm*350mm。</t>
  </si>
  <si>
    <t>床及床头柜</t>
  </si>
  <si>
    <t>床长宽高1000*2000*450
床头柜长宽高
450mm*400mm*600mm</t>
  </si>
  <si>
    <t>套</t>
  </si>
  <si>
    <t>实木床采用黑胡桃木制作，床头板厚度达30mm（±0.5mm误差），床板为50mm双层榉木排骨架（15根加密支撑梁，承重300kg以上），经8%-10%恒湿窑干处理。表面采用喷涂饱和漆工艺，通过-20℃~60℃环境循环测试，确保台面平整无颗粒、气泡≤0.1mm²且色差ΔE≤1.5。配套床头柜包含30L静音抽屉（植绒内衬）和磁吸缓冲柜门，所有五金件均通过5万次抽拉测试。产品含防潮可调脚垫、隐藏式螺丝包及专用保养套装，符合E0级环保标准（甲醛≤0.05mg/m³），并附木材原产地证明与荷载检测报告。
床头柜带抽屉及柜门，床底带鞋架，以便于储物和存放鞋子。</t>
  </si>
  <si>
    <t>衣柜</t>
  </si>
  <si>
    <t>长宽高1400*450*1820</t>
  </si>
  <si>
    <t>1、柜体基材：采用 ENF 级环保浸渍胶膜纸刨花板，刨花板：符合 GB/T4897-2015、GB18580-2017、GB/T35601-2024 检测依据，
2、封边：采用优质品牌 ABS 封边，不易断裂，严密、平整、表面无胶、防撞、防水、防虫。封边条厚度≥2mm；封边条：符合QB/T4463-2013 检测依据，其中耐开裂性达 1级。耐老化性、耐冷热循环性、耐光色牢度均符合要求。
3、 五金件：采用优质品牌五金配件，抗盐雾 18h，1.5mm 以下锈点≤20 点/d ㎡其中≥1.0mm 锈点不超过 5 点。实测无锈点。</t>
  </si>
  <si>
    <t>衣架</t>
  </si>
  <si>
    <t>高1880</t>
  </si>
  <si>
    <t>衣架整体采用橡木制作，结实耐用。底盘直径≥380mm，厚度≥30mm，衣架总高1880mm，衣架主杆直径≥100mm，小角度腰钩4个，增加收纳空间，顶部设计4个S型挂钩，表面环保水性漆喷涂处理，甲醛释放量符合国家标准。</t>
  </si>
  <si>
    <t>保密柜</t>
  </si>
  <si>
    <t>长宽高900*430*1900</t>
  </si>
  <si>
    <t>基础型电子指纹密码锁 五层无抽屉办公国家认证资料保险箱/柜 钢板加厚
1.柜体：采用国标≥0.8mm厚优质冷轧钢板，须符合GB/T
3325-2017、GB/T10125-2021、QB/T3832-1999标准，拉手采用内凹拉手，柜内隔板活动可调，可根据个性需求灵活使用；
2.柜门内装有减震垫，以减轻关门时的噪音；
3.五金配件：采用优质五金配件，柜门锁均采用新式挂锁门扣手锁，隐藏式一体锁具，安装完毕后与柜门齐平，美观耐用；合页采用优质镀锌合页；五金件表面光洁美观；
4.钢制件表面处理工艺：全部采用除油、除锈、磷化、清洗、防锈、热固型环氧树脂粉沫喷涂；焊接与连接部位牢固、可靠，产品外露部件均无尖锐棱角，表面防腐蚀、耐老化，光洁、美观，造型细腻流畅，结构精密坚实；
5.涂层要求：涂层外观无花斑、无“桔皮”，不允许有肉眼能见机械杂质、污浊、气泡、针孔；
6.上下单独柜门。</t>
  </si>
  <si>
    <t>书架</t>
  </si>
  <si>
    <t>长宽高
950*500*2000</t>
  </si>
  <si>
    <t>1、尺寸要求：950mm*500mm*2000mm。2、木制部分：木侧护板、木顶板、木底边采用基材为颗粒板双面加贴防火板，须提供省级或以上质检部门出具的防火板检验报告。3、钢制部分：立柱≥1.2mm；层板≥0.8mm；挂板≥1.0mm；顶板≥0.8mm；底框≥1.5mm；侧护板≥25mm，须提供省级或以上质检部门出具的冷轧钢板检验报告,投标单位须具备完善的售后服务体系，并提供7*24小时的售后服务响应。4、结构：全拆装结构，钢制框式底座。立柱采用优质冷轧钢板六次折弯成型，嵌入式侧护板。5、承重要求：每层层板均布载荷不低于80kg。6、钢制件外表面处理工艺：全部采用除油、除锈、磷化、清洗、静电喷涂；外观：焊接与连接部位牢固、可靠，产品外露部件均无尖锐棱角。7、颜色：可选。8、产品保修3年。
需满足的要求：提供实物图片。须带有质检报告二维码，扫码可查询。</t>
  </si>
  <si>
    <t>书车</t>
  </si>
  <si>
    <t>长宽高
900*350*900</t>
  </si>
  <si>
    <t>1.用料：采用优质冷轧钢板，立柱厚度1.5mm，层板厚度1.0mm；
2.结构：钢制车体，4个优质万向轮。每层承重60kg；
3.钢制件外表面处理工艺：全部采用下料、模压、除油、除锈、磷化、清洗、全自动静电哑光喷涂；外观：焊接与连接部位牢固、可靠，产品外露部件均无尖锐棱角，钢制件外表面采用除油、除锈、磷化、清洗、静电喷涂，可防腐蚀、耐老化，表面光洁、美观。
4.涂层：涂层外观：无花斑、无“桔皮”，不允许有肉眼能见机械杂质、污浊、气泡、针孔；
5.粉末涂料须符合HG/T 2006-2022全检，包括：外观；筛余物125μm；胶化时间；粒径分布；流动性；密度；涂膜外观；附着力（干附着力、沸水附着力、湿附着力）；铅笔硬度≥5H；耐冲击性；杯突试验；弯曲试验；光泽；耐磨性；耐酸性240h；耐碱性168h；耐沸水性；耐盐雾性中性盐雾500h；酸性盐雾1000h；耐湿性500h；耐人工气候老化性500h；总铅、可溶性重金属（镉、铬、汞）（均未检出），投标人须提供具备国家认可检测资质的检测机构出具的粉末涂料检测报告，报告须带有二维码可查询。</t>
  </si>
  <si>
    <t>单人沙发</t>
  </si>
  <si>
    <t>长宽高700*700*1100</t>
  </si>
  <si>
    <t>1. 皮质参数-材质：优质西皮（仿皮），纹理细腻、色泽均匀，触感柔软。处理工艺：经专业防虫、防腐处理，确保耐用性。
环保性：游离甲醛未检出（符合健康环保标准）。
2. 海绵填充参数-材质：高密度阻燃海绵，密度≥35kg/m³，回弹率≥45%。特性：抗疲劳性强，久坐不易塌陷。表面覆抽纱或丝绒保护膜，防氧化、防碎化。通过弹簧与绷带组合分散压力，提升舒适度与寿命。
检测标准：QB/T 2280-2016（软质聚氨酯泡沫塑料）GB/T 10807-2006（海绵回弹性测试）GB 18584-2001（室内装饰材料有害物质限量)阻燃性符合国家标准（GB/T 10802-2023）。
3. 框架结构参数
主框架：304不锈钢材质，防锈耐腐蚀，承重性强。内部支撑：榫卯结构实木内框（烘干软杂木），含水率8.6%。木材经四面刨光处理，无死节、腐朽、裂纹等缺陷。连接方式：弹簧+绷带双重支撑系统，压力分散更均匀。环保性：甲醛释放量0.009mg/m³（远低于国标限值）。
4. 综合性能:耐用性：不锈钢防锈框架+高回弹海绵，抗变形、抗疲劳。安全性：阻燃海绵+环保材质，符合家居安全标准。舒适度：西皮触感柔滑，海绵坐感Q弹，久坐不累。</t>
  </si>
  <si>
    <t>合计
（最高限价）</t>
  </si>
  <si>
    <t>人民币（大写）：叁拾伍万玖仟贰佰柒拾贰元</t>
  </si>
  <si>
    <t>注：所投报价含运输、安装、税率等所有费用，安装到甲方指定位置。质保3年。</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</si>
</sst>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7" formatCode="&quot;￥&quot;#,##0.00;&quot;￥&quot;\-#,##0.00"/>
  </numFmts>
  <fonts count="27">
    <font>
      <sz val="11"/>
      <color theme="1"/>
      <name val="宋体"/>
      <charset val="134"/>
      <scheme val="minor"/>
    </font>
    <font>
      <sz val="12"/>
      <color theme="1"/>
      <name val="宋体"/>
      <charset val="134"/>
      <scheme val="minor"/>
    </font>
    <font>
      <sz val="18"/>
      <color theme="1"/>
      <name val="方正小标宋简体"/>
      <charset val="134"/>
    </font>
    <font>
      <sz val="12"/>
      <color rgb="FF404040"/>
      <name val="Microsoft YaHei"/>
      <charset val="134"/>
    </font>
    <font>
      <sz val="11"/>
      <color theme="1"/>
      <name val="宋体"/>
      <charset val="134"/>
    </font>
    <font>
      <sz val="10"/>
      <color theme="1"/>
      <name val="宋体"/>
      <charset val="134"/>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sz val="11"/>
      <color rgb="FF000000"/>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pplyBorder="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8" fillId="2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6"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5" applyNumberFormat="0" applyFont="0" applyAlignment="0" applyProtection="0">
      <alignment vertical="center"/>
    </xf>
    <xf numFmtId="0" fontId="7" fillId="6"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4" applyNumberFormat="0" applyFill="0" applyAlignment="0" applyProtection="0">
      <alignment vertical="center"/>
    </xf>
    <xf numFmtId="0" fontId="20" fillId="0" borderId="4" applyNumberFormat="0" applyFill="0" applyAlignment="0" applyProtection="0">
      <alignment vertical="center"/>
    </xf>
    <xf numFmtId="0" fontId="7" fillId="31" borderId="0" applyNumberFormat="0" applyBorder="0" applyAlignment="0" applyProtection="0">
      <alignment vertical="center"/>
    </xf>
    <xf numFmtId="0" fontId="15" fillId="0" borderId="8" applyNumberFormat="0" applyFill="0" applyAlignment="0" applyProtection="0">
      <alignment vertical="center"/>
    </xf>
    <xf numFmtId="0" fontId="7" fillId="27" borderId="0" applyNumberFormat="0" applyBorder="0" applyAlignment="0" applyProtection="0">
      <alignment vertical="center"/>
    </xf>
    <xf numFmtId="0" fontId="19" fillId="19" borderId="9" applyNumberFormat="0" applyAlignment="0" applyProtection="0">
      <alignment vertical="center"/>
    </xf>
    <xf numFmtId="0" fontId="14" fillId="19" borderId="7" applyNumberFormat="0" applyAlignment="0" applyProtection="0">
      <alignment vertical="center"/>
    </xf>
    <xf numFmtId="0" fontId="8" fillId="5" borderId="3" applyNumberFormat="0" applyAlignment="0" applyProtection="0">
      <alignment vertical="center"/>
    </xf>
    <xf numFmtId="0" fontId="6" fillId="33" borderId="0" applyNumberFormat="0" applyBorder="0" applyAlignment="0" applyProtection="0">
      <alignment vertical="center"/>
    </xf>
    <xf numFmtId="0" fontId="7" fillId="30" borderId="0" applyNumberFormat="0" applyBorder="0" applyAlignment="0" applyProtection="0">
      <alignment vertical="center"/>
    </xf>
    <xf numFmtId="0" fontId="24" fillId="0" borderId="10" applyNumberFormat="0" applyFill="0" applyAlignment="0" applyProtection="0">
      <alignment vertical="center"/>
    </xf>
    <xf numFmtId="0" fontId="13" fillId="0" borderId="6" applyNumberFormat="0" applyFill="0" applyAlignment="0" applyProtection="0">
      <alignment vertical="center"/>
    </xf>
    <xf numFmtId="0" fontId="11" fillId="14" borderId="0" applyNumberFormat="0" applyBorder="0" applyAlignment="0" applyProtection="0">
      <alignment vertical="center"/>
    </xf>
    <xf numFmtId="0" fontId="9" fillId="10" borderId="0" applyNumberFormat="0" applyBorder="0" applyAlignment="0" applyProtection="0">
      <alignment vertical="center"/>
    </xf>
    <xf numFmtId="0" fontId="6" fillId="13" borderId="0" applyNumberFormat="0" applyBorder="0" applyAlignment="0" applyProtection="0">
      <alignment vertical="center"/>
    </xf>
    <xf numFmtId="0" fontId="7" fillId="29" borderId="0" applyNumberFormat="0" applyBorder="0" applyAlignment="0" applyProtection="0">
      <alignment vertical="center"/>
    </xf>
    <xf numFmtId="0" fontId="6" fillId="26" borderId="0" applyNumberFormat="0" applyBorder="0" applyAlignment="0" applyProtection="0">
      <alignment vertical="center"/>
    </xf>
    <xf numFmtId="0" fontId="6" fillId="28" borderId="0" applyNumberFormat="0" applyBorder="0" applyAlignment="0" applyProtection="0">
      <alignment vertical="center"/>
    </xf>
    <xf numFmtId="0" fontId="6" fillId="18" borderId="0" applyNumberFormat="0" applyBorder="0" applyAlignment="0" applyProtection="0">
      <alignment vertical="center"/>
    </xf>
    <xf numFmtId="0" fontId="6" fillId="9"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7" fillId="25" borderId="0" applyNumberFormat="0" applyBorder="0" applyAlignment="0" applyProtection="0">
      <alignment vertical="center"/>
    </xf>
    <xf numFmtId="0" fontId="6" fillId="3" borderId="0" applyNumberFormat="0" applyBorder="0" applyAlignment="0" applyProtection="0">
      <alignment vertical="center"/>
    </xf>
    <xf numFmtId="0" fontId="7" fillId="17" borderId="0" applyNumberFormat="0" applyBorder="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7" fillId="24" borderId="0" applyNumberFormat="0" applyBorder="0" applyAlignment="0" applyProtection="0">
      <alignment vertical="center"/>
    </xf>
    <xf numFmtId="0" fontId="22" fillId="0" borderId="0" applyBorder="0">
      <alignment vertical="top"/>
      <protection locked="0"/>
    </xf>
    <xf numFmtId="0" fontId="23" fillId="0" borderId="0" applyBorder="0">
      <protection locked="0"/>
    </xf>
  </cellStyleXfs>
  <cellXfs count="2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7"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vertical="center" wrapText="1"/>
    </xf>
    <xf numFmtId="0" fontId="3" fillId="0" borderId="0" xfId="0" applyFont="1" applyAlignment="1">
      <alignment horizontal="center" vertical="center"/>
    </xf>
    <xf numFmtId="0" fontId="4"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Border="1" applyAlignment="1">
      <alignment horizontal="center" vertical="center"/>
    </xf>
    <xf numFmtId="7" fontId="0" fillId="0" borderId="2" xfId="0" applyNumberForma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abSelected="1" workbookViewId="0">
      <selection activeCell="A2" sqref="A2:H2"/>
    </sheetView>
  </sheetViews>
  <sheetFormatPr defaultColWidth="9.64166666666667" defaultRowHeight="13.5"/>
  <cols>
    <col min="1" max="1" width="8.10833333333333" style="2" customWidth="1"/>
    <col min="2" max="2" width="15.7833333333333" style="3" customWidth="1"/>
    <col min="3" max="3" width="14.1083333333333" style="3" customWidth="1"/>
    <col min="4" max="4" width="5.66666666666667" style="2" customWidth="1"/>
    <col min="5" max="5" width="8.05833333333333" style="2" customWidth="1"/>
    <col min="6" max="6" width="12.8166666666667" style="2" customWidth="1"/>
    <col min="7" max="7" width="15.8916666666667" style="2" customWidth="1"/>
    <col min="8" max="8" width="64.5" style="2" customWidth="1"/>
  </cols>
  <sheetData>
    <row r="1" ht="25" customHeight="1" spans="1:8">
      <c r="A1" s="4" t="s">
        <v>0</v>
      </c>
      <c r="B1" s="4"/>
      <c r="C1" s="4"/>
      <c r="D1" s="4"/>
      <c r="E1" s="4"/>
      <c r="F1" s="4"/>
      <c r="G1" s="4"/>
      <c r="H1" s="4"/>
    </row>
    <row r="2" ht="42" customHeight="1" spans="1:8">
      <c r="A2" s="5" t="s">
        <v>1</v>
      </c>
      <c r="B2" s="5"/>
      <c r="C2" s="5"/>
      <c r="D2" s="5"/>
      <c r="E2" s="5"/>
      <c r="F2" s="5"/>
      <c r="G2" s="5"/>
      <c r="H2" s="5"/>
    </row>
    <row r="3" ht="45" customHeight="1" spans="1:8">
      <c r="A3" s="6" t="s">
        <v>2</v>
      </c>
      <c r="B3" s="7" t="s">
        <v>3</v>
      </c>
      <c r="C3" s="6" t="s">
        <v>4</v>
      </c>
      <c r="D3" s="6" t="s">
        <v>5</v>
      </c>
      <c r="E3" s="6" t="s">
        <v>6</v>
      </c>
      <c r="F3" s="7" t="s">
        <v>7</v>
      </c>
      <c r="G3" s="7" t="s">
        <v>8</v>
      </c>
      <c r="H3" s="6" t="s">
        <v>9</v>
      </c>
    </row>
    <row r="4" s="1" customFormat="1" ht="187" customHeight="1" spans="1:12">
      <c r="A4" s="8">
        <v>1</v>
      </c>
      <c r="B4" s="9" t="s">
        <v>10</v>
      </c>
      <c r="C4" s="9" t="s">
        <v>11</v>
      </c>
      <c r="D4" s="8">
        <v>1</v>
      </c>
      <c r="E4" s="8" t="s">
        <v>12</v>
      </c>
      <c r="F4" s="10">
        <v>8500</v>
      </c>
      <c r="G4" s="10">
        <f>F4*D4</f>
        <v>8500</v>
      </c>
      <c r="H4" s="11" t="s">
        <v>13</v>
      </c>
      <c r="J4"/>
      <c r="L4"/>
    </row>
    <row r="5" ht="174" customHeight="1" spans="1:8">
      <c r="A5" s="8">
        <v>2</v>
      </c>
      <c r="B5" s="12" t="s">
        <v>14</v>
      </c>
      <c r="C5" s="9" t="s">
        <v>15</v>
      </c>
      <c r="D5" s="13">
        <v>30</v>
      </c>
      <c r="E5" s="13" t="s">
        <v>12</v>
      </c>
      <c r="F5" s="10">
        <v>2626</v>
      </c>
      <c r="G5" s="10">
        <f t="shared" ref="G5:G20" si="0">D5*F5</f>
        <v>78780</v>
      </c>
      <c r="H5" s="11" t="s">
        <v>16</v>
      </c>
    </row>
    <row r="6" ht="174" customHeight="1" spans="1:8">
      <c r="A6" s="8">
        <v>3</v>
      </c>
      <c r="B6" s="12" t="s">
        <v>17</v>
      </c>
      <c r="C6" s="12" t="s">
        <v>18</v>
      </c>
      <c r="D6" s="13">
        <v>1</v>
      </c>
      <c r="E6" s="13" t="s">
        <v>19</v>
      </c>
      <c r="F6" s="10">
        <v>3000</v>
      </c>
      <c r="G6" s="10">
        <f t="shared" si="0"/>
        <v>3000</v>
      </c>
      <c r="H6" s="11" t="s">
        <v>20</v>
      </c>
    </row>
    <row r="7" ht="156" customHeight="1" spans="1:8">
      <c r="A7" s="8">
        <v>4</v>
      </c>
      <c r="B7" s="12" t="s">
        <v>21</v>
      </c>
      <c r="C7" s="12" t="s">
        <v>22</v>
      </c>
      <c r="D7" s="13">
        <v>30</v>
      </c>
      <c r="E7" s="13" t="s">
        <v>23</v>
      </c>
      <c r="F7" s="10">
        <v>546</v>
      </c>
      <c r="G7" s="10">
        <f t="shared" si="0"/>
        <v>16380</v>
      </c>
      <c r="H7" s="14" t="s">
        <v>24</v>
      </c>
    </row>
    <row r="8" ht="221" customHeight="1" spans="1:8">
      <c r="A8" s="8">
        <v>5</v>
      </c>
      <c r="B8" s="12" t="s">
        <v>25</v>
      </c>
      <c r="C8" s="9" t="s">
        <v>26</v>
      </c>
      <c r="D8" s="13">
        <v>30</v>
      </c>
      <c r="E8" s="13" t="s">
        <v>19</v>
      </c>
      <c r="F8" s="10">
        <v>1416</v>
      </c>
      <c r="G8" s="10">
        <f t="shared" si="0"/>
        <v>42480</v>
      </c>
      <c r="H8" s="11" t="s">
        <v>27</v>
      </c>
    </row>
    <row r="9" ht="157" customHeight="1" spans="1:8">
      <c r="A9" s="8">
        <v>6</v>
      </c>
      <c r="B9" s="12" t="s">
        <v>28</v>
      </c>
      <c r="C9" s="12" t="s">
        <v>29</v>
      </c>
      <c r="D9" s="13">
        <v>25</v>
      </c>
      <c r="E9" s="13" t="s">
        <v>30</v>
      </c>
      <c r="F9" s="10">
        <v>2750</v>
      </c>
      <c r="G9" s="10">
        <f t="shared" si="0"/>
        <v>68750</v>
      </c>
      <c r="H9" s="14" t="s">
        <v>31</v>
      </c>
    </row>
    <row r="10" ht="214" customHeight="1" spans="1:8">
      <c r="A10" s="8">
        <v>7</v>
      </c>
      <c r="B10" s="12" t="s">
        <v>32</v>
      </c>
      <c r="C10" s="12" t="s">
        <v>33</v>
      </c>
      <c r="D10" s="13">
        <v>1</v>
      </c>
      <c r="E10" s="13" t="s">
        <v>19</v>
      </c>
      <c r="F10" s="10">
        <v>3000</v>
      </c>
      <c r="G10" s="10">
        <f t="shared" si="0"/>
        <v>3000</v>
      </c>
      <c r="H10" s="14" t="s">
        <v>34</v>
      </c>
    </row>
    <row r="11" ht="214" customHeight="1" spans="1:8">
      <c r="A11" s="8">
        <v>8</v>
      </c>
      <c r="B11" s="15" t="s">
        <v>35</v>
      </c>
      <c r="C11" s="12" t="s">
        <v>36</v>
      </c>
      <c r="D11" s="13">
        <v>1</v>
      </c>
      <c r="E11" s="13" t="s">
        <v>30</v>
      </c>
      <c r="F11" s="10">
        <v>320</v>
      </c>
      <c r="G11" s="10">
        <f t="shared" si="0"/>
        <v>320</v>
      </c>
      <c r="H11" s="16" t="s">
        <v>37</v>
      </c>
    </row>
    <row r="12" ht="157" customHeight="1" spans="1:8">
      <c r="A12" s="8">
        <v>9</v>
      </c>
      <c r="B12" s="12" t="s">
        <v>35</v>
      </c>
      <c r="C12" s="12" t="s">
        <v>38</v>
      </c>
      <c r="D12" s="13">
        <v>26</v>
      </c>
      <c r="E12" s="13" t="s">
        <v>30</v>
      </c>
      <c r="F12" s="10">
        <v>699</v>
      </c>
      <c r="G12" s="10">
        <f t="shared" si="0"/>
        <v>18174</v>
      </c>
      <c r="H12" s="16" t="s">
        <v>37</v>
      </c>
    </row>
    <row r="13" ht="219" customHeight="1" spans="1:8">
      <c r="A13" s="8">
        <v>10</v>
      </c>
      <c r="B13" s="12" t="s">
        <v>39</v>
      </c>
      <c r="C13" s="12" t="s">
        <v>40</v>
      </c>
      <c r="D13" s="13">
        <v>3</v>
      </c>
      <c r="E13" s="13" t="s">
        <v>19</v>
      </c>
      <c r="F13" s="10">
        <v>3000</v>
      </c>
      <c r="G13" s="10">
        <f t="shared" si="0"/>
        <v>9000</v>
      </c>
      <c r="H13" s="16" t="s">
        <v>41</v>
      </c>
    </row>
    <row r="14" ht="157" customHeight="1" spans="1:8">
      <c r="A14" s="8">
        <v>11</v>
      </c>
      <c r="B14" s="12" t="s">
        <v>42</v>
      </c>
      <c r="C14" s="12" t="s">
        <v>43</v>
      </c>
      <c r="D14" s="13">
        <v>8</v>
      </c>
      <c r="E14" s="13" t="s">
        <v>44</v>
      </c>
      <c r="F14" s="10">
        <v>2065</v>
      </c>
      <c r="G14" s="10">
        <f t="shared" si="0"/>
        <v>16520</v>
      </c>
      <c r="H14" s="14" t="s">
        <v>45</v>
      </c>
    </row>
    <row r="15" ht="140" customHeight="1" spans="1:8">
      <c r="A15" s="8">
        <v>12</v>
      </c>
      <c r="B15" s="12" t="s">
        <v>46</v>
      </c>
      <c r="C15" s="12" t="s">
        <v>47</v>
      </c>
      <c r="D15" s="13">
        <v>8</v>
      </c>
      <c r="E15" s="13" t="s">
        <v>19</v>
      </c>
      <c r="F15" s="10">
        <v>1000</v>
      </c>
      <c r="G15" s="10">
        <f t="shared" si="0"/>
        <v>8000</v>
      </c>
      <c r="H15" s="14" t="s">
        <v>48</v>
      </c>
    </row>
    <row r="16" ht="157" customHeight="1" spans="1:8">
      <c r="A16" s="8">
        <v>13</v>
      </c>
      <c r="B16" s="12" t="s">
        <v>49</v>
      </c>
      <c r="C16" s="12" t="s">
        <v>50</v>
      </c>
      <c r="D16" s="13">
        <v>25</v>
      </c>
      <c r="E16" s="13" t="s">
        <v>30</v>
      </c>
      <c r="F16" s="10">
        <v>300</v>
      </c>
      <c r="G16" s="10">
        <f t="shared" si="0"/>
        <v>7500</v>
      </c>
      <c r="H16" s="16" t="s">
        <v>51</v>
      </c>
    </row>
    <row r="17" ht="249" customHeight="1" spans="1:8">
      <c r="A17" s="8">
        <v>14</v>
      </c>
      <c r="B17" s="12" t="s">
        <v>52</v>
      </c>
      <c r="C17" s="12" t="s">
        <v>53</v>
      </c>
      <c r="D17" s="13">
        <v>2</v>
      </c>
      <c r="E17" s="13" t="s">
        <v>19</v>
      </c>
      <c r="F17" s="10">
        <v>3280</v>
      </c>
      <c r="G17" s="10">
        <f t="shared" si="0"/>
        <v>6560</v>
      </c>
      <c r="H17" s="14" t="s">
        <v>54</v>
      </c>
    </row>
    <row r="18" ht="234" customHeight="1" spans="1:8">
      <c r="A18" s="8">
        <v>15</v>
      </c>
      <c r="B18" s="12" t="s">
        <v>55</v>
      </c>
      <c r="C18" s="12" t="s">
        <v>56</v>
      </c>
      <c r="D18" s="17">
        <v>36</v>
      </c>
      <c r="E18" s="17" t="s">
        <v>19</v>
      </c>
      <c r="F18" s="17">
        <v>850</v>
      </c>
      <c r="G18" s="10">
        <f t="shared" si="0"/>
        <v>30600</v>
      </c>
      <c r="H18" s="18" t="s">
        <v>57</v>
      </c>
    </row>
    <row r="19" ht="258" customHeight="1" spans="1:8">
      <c r="A19" s="8">
        <v>16</v>
      </c>
      <c r="B19" s="13" t="s">
        <v>58</v>
      </c>
      <c r="C19" s="12" t="s">
        <v>59</v>
      </c>
      <c r="D19" s="17">
        <v>4</v>
      </c>
      <c r="E19" s="17" t="s">
        <v>30</v>
      </c>
      <c r="F19" s="17">
        <v>427</v>
      </c>
      <c r="G19" s="10">
        <f t="shared" si="0"/>
        <v>1708</v>
      </c>
      <c r="H19" s="18" t="s">
        <v>60</v>
      </c>
    </row>
    <row r="20" ht="266" customHeight="1" spans="1:8">
      <c r="A20" s="8">
        <v>17</v>
      </c>
      <c r="B20" s="19" t="s">
        <v>61</v>
      </c>
      <c r="C20" s="20" t="s">
        <v>62</v>
      </c>
      <c r="D20" s="21">
        <v>80</v>
      </c>
      <c r="E20" s="21" t="s">
        <v>30</v>
      </c>
      <c r="F20" s="21">
        <v>500</v>
      </c>
      <c r="G20" s="10">
        <f t="shared" si="0"/>
        <v>40000</v>
      </c>
      <c r="H20" s="18" t="s">
        <v>63</v>
      </c>
    </row>
    <row r="21" ht="48" customHeight="1" spans="1:8">
      <c r="A21" s="8"/>
      <c r="B21" s="20" t="s">
        <v>64</v>
      </c>
      <c r="C21" s="22" t="s">
        <v>65</v>
      </c>
      <c r="D21" s="22"/>
      <c r="E21" s="22"/>
      <c r="F21" s="22"/>
      <c r="G21" s="23">
        <f>SUM(G4:G20)</f>
        <v>359272</v>
      </c>
      <c r="H21" s="13"/>
    </row>
    <row r="22" ht="24" customHeight="1" spans="4:4">
      <c r="D22" s="2" t="s">
        <v>66</v>
      </c>
    </row>
  </sheetData>
  <mergeCells count="3">
    <mergeCell ref="A1:H1"/>
    <mergeCell ref="A2:H2"/>
    <mergeCell ref="C21:F21"/>
  </mergeCells>
  <printOptions horizontalCentered="1"/>
  <pageMargins left="0.393055555555556" right="0.393055555555556" top="1" bottom="1" header="0.5" footer="0.5"/>
  <pageSetup paperSize="9" scale="6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附件1办公家具采购清单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scy</cp:lastModifiedBy>
  <dcterms:created xsi:type="dcterms:W3CDTF">2023-05-12T11:15:00Z</dcterms:created>
  <dcterms:modified xsi:type="dcterms:W3CDTF">2025-06-30T11:27:57Z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4025448298EA45FA9D08C3A4D126DB42_13</vt:lpwstr>
  </property>
</Properties>
</file>