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<sst xmlns="http://schemas.openxmlformats.org/spreadsheetml/2006/main" count="194" uniqueCount="144">
  <si>
    <t>阿勒泰地区农业农村局办公用品采购需求清单（询价单)</t>
  </si>
  <si>
    <t>序号</t>
  </si>
  <si>
    <t>品目</t>
  </si>
  <si>
    <t>核心参数要求</t>
  </si>
  <si>
    <t>数量</t>
  </si>
  <si>
    <t>计量单位</t>
  </si>
  <si>
    <t>最高总价（元）</t>
  </si>
  <si>
    <t>建议品牌</t>
  </si>
  <si>
    <t>单价（元）</t>
  </si>
  <si>
    <t>总价（元）</t>
  </si>
  <si>
    <t>彩色回形针</t>
  </si>
  <si>
    <t>100个/盒</t>
  </si>
  <si>
    <t>盒</t>
  </si>
  <si>
    <t>优翼05573</t>
  </si>
  <si>
    <t>回形针</t>
  </si>
  <si>
    <t>齐心</t>
  </si>
  <si>
    <t>订书针</t>
  </si>
  <si>
    <t>1000枚/盒</t>
  </si>
  <si>
    <t>可得优</t>
  </si>
  <si>
    <t>彩色长尾票夹（1）</t>
  </si>
  <si>
    <t>1号</t>
  </si>
  <si>
    <t>金优、国誉、正彩</t>
  </si>
  <si>
    <t>彩色长尾票夹（2）</t>
  </si>
  <si>
    <t>2号</t>
  </si>
  <si>
    <t>彩色长尾票夹（3）</t>
  </si>
  <si>
    <t>3号</t>
  </si>
  <si>
    <t>彩色长尾票夹（4）</t>
  </si>
  <si>
    <t>4号</t>
  </si>
  <si>
    <t>彩色长尾票夹（5）</t>
  </si>
  <si>
    <t>5号</t>
  </si>
  <si>
    <t>彩色长尾票夹（6）</t>
  </si>
  <si>
    <t>6号</t>
  </si>
  <si>
    <t>订书机</t>
  </si>
  <si>
    <t>转头</t>
  </si>
  <si>
    <t>个</t>
  </si>
  <si>
    <t>档案盒（蓝色中号）</t>
  </si>
  <si>
    <t>7.5公分</t>
  </si>
  <si>
    <t>齐强、正彩、华杰</t>
  </si>
  <si>
    <t>档案盒（蓝色大号）</t>
  </si>
  <si>
    <t>10公分</t>
  </si>
  <si>
    <t>拉杆夹(大）</t>
  </si>
  <si>
    <t>夹子厚度3.5cm</t>
  </si>
  <si>
    <t>包</t>
  </si>
  <si>
    <t>得力、齐心、三木</t>
  </si>
  <si>
    <t>打孔器</t>
  </si>
  <si>
    <t>双孔</t>
  </si>
  <si>
    <t>得力0104</t>
  </si>
  <si>
    <t>胶水</t>
  </si>
  <si>
    <t>液体</t>
  </si>
  <si>
    <t>瓶</t>
  </si>
  <si>
    <t>得力7317</t>
  </si>
  <si>
    <t>双面白色铜版纸200g</t>
  </si>
  <si>
    <t>100张/包</t>
  </si>
  <si>
    <t>唐韵</t>
  </si>
  <si>
    <t>装订线</t>
  </si>
  <si>
    <t>棉线大卷</t>
  </si>
  <si>
    <t>卷</t>
  </si>
  <si>
    <t>无品牌</t>
  </si>
  <si>
    <t>印泥盒</t>
  </si>
  <si>
    <t>红色大长方</t>
  </si>
  <si>
    <t>得力9890</t>
  </si>
  <si>
    <t>中性笔</t>
  </si>
  <si>
    <t>宝克黑色0.5</t>
  </si>
  <si>
    <t>12只/盒</t>
  </si>
  <si>
    <t>宝克pc2288</t>
  </si>
  <si>
    <t>黑色0.7</t>
  </si>
  <si>
    <t>得力S82</t>
  </si>
  <si>
    <t>铅笔</t>
  </si>
  <si>
    <t>2B</t>
  </si>
  <si>
    <t>得力S964</t>
  </si>
  <si>
    <t>笔芯</t>
  </si>
  <si>
    <t>晨光0.5黑色按动</t>
  </si>
  <si>
    <t>20只/盒</t>
  </si>
  <si>
    <t>晨光2621</t>
  </si>
  <si>
    <t>会计档案封皮</t>
  </si>
  <si>
    <t>A4</t>
  </si>
  <si>
    <t>套</t>
  </si>
  <si>
    <t>阿勒泰地区档案馆监制</t>
  </si>
  <si>
    <t>A3</t>
  </si>
  <si>
    <t>大针</t>
  </si>
  <si>
    <t>长度13公分</t>
  </si>
  <si>
    <t>根</t>
  </si>
  <si>
    <t>装订锥子</t>
  </si>
  <si>
    <t>钢锥</t>
  </si>
  <si>
    <t>光盘</t>
  </si>
  <si>
    <t>DVD</t>
  </si>
  <si>
    <t>得力83150</t>
  </si>
  <si>
    <t>红色0.5</t>
  </si>
  <si>
    <t>得力S08</t>
  </si>
  <si>
    <t>黑色1.0</t>
  </si>
  <si>
    <t>只</t>
  </si>
  <si>
    <t>晨光AGPH8506</t>
  </si>
  <si>
    <t>宝克pc2278</t>
  </si>
  <si>
    <t>橡皮</t>
  </si>
  <si>
    <t>黑色</t>
  </si>
  <si>
    <t>块</t>
  </si>
  <si>
    <t>得力NS037-01</t>
  </si>
  <si>
    <t>记号笔</t>
  </si>
  <si>
    <t>双头</t>
  </si>
  <si>
    <t>慕娜美402</t>
  </si>
  <si>
    <t>便利贴</t>
  </si>
  <si>
    <t>荧光指示贴</t>
  </si>
  <si>
    <t>本</t>
  </si>
  <si>
    <t>晨光YS-22</t>
  </si>
  <si>
    <t>挂线笔</t>
  </si>
  <si>
    <t>黑色0.5</t>
  </si>
  <si>
    <t>得力6796</t>
  </si>
  <si>
    <t>茶渣桶</t>
  </si>
  <si>
    <t>10L</t>
  </si>
  <si>
    <t xml:space="preserve"> 个</t>
  </si>
  <si>
    <t>泽鑫弘565</t>
  </si>
  <si>
    <t>暖瓶</t>
  </si>
  <si>
    <t>不锈钢</t>
  </si>
  <si>
    <t>清水3.2L</t>
  </si>
  <si>
    <t>文件架</t>
  </si>
  <si>
    <t>四挡黑色铁质</t>
  </si>
  <si>
    <t>得力78994</t>
  </si>
  <si>
    <t>文件筐</t>
  </si>
  <si>
    <t>得力</t>
  </si>
  <si>
    <t>得力924</t>
  </si>
  <si>
    <t>照片档案</t>
  </si>
  <si>
    <t>插页式120页</t>
  </si>
  <si>
    <t>幽香</t>
  </si>
  <si>
    <t>党徽</t>
  </si>
  <si>
    <t>加厚磁铁</t>
  </si>
  <si>
    <t>不干胶打印纸</t>
  </si>
  <si>
    <t>A4  100张/包</t>
  </si>
  <si>
    <t>亚信</t>
  </si>
  <si>
    <t>卫生间大盘纸</t>
  </si>
  <si>
    <t>20卷/件</t>
  </si>
  <si>
    <t>件</t>
  </si>
  <si>
    <t>心心相印</t>
  </si>
  <si>
    <t>笔记本</t>
  </si>
  <si>
    <t>黑皮18K120页</t>
  </si>
  <si>
    <t>金辉JH-16124</t>
  </si>
  <si>
    <t>激光笔</t>
  </si>
  <si>
    <t>红光</t>
  </si>
  <si>
    <t>得力3930</t>
  </si>
  <si>
    <t>绿光</t>
  </si>
  <si>
    <t>得力MA302</t>
  </si>
  <si>
    <t>合计</t>
  </si>
  <si>
    <t>1 为了避免低价低质恶性竞争，请实事求是的报价，如违反市场价格规律超低价恶意谋取中标后，又不能按招标人要求提供合格产品者，一律按无效标处理</t>
  </si>
  <si>
    <t>2供应商所提供的商品必须和所要求的型号一致，不接受更换其他品牌</t>
  </si>
  <si>
    <t>3不接受快递，须送货上门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</si>
</sst>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G34" sqref="G34"/>
    </sheetView>
  </sheetViews>
  <sheetFormatPr defaultColWidth="9" defaultRowHeight="13.5"/>
  <cols>
    <col min="1" max="1" width="9" style="1"/>
    <col min="2" max="2" width="25.125" style="1" customWidth="1"/>
    <col min="3" max="3" width="23.625" style="1" customWidth="1"/>
    <col min="4" max="4" width="7.75" style="1" customWidth="1"/>
    <col min="5" max="5" width="8.75" style="1" customWidth="1"/>
    <col min="6" max="6" width="10.5" style="1" customWidth="1"/>
    <col min="7" max="7" width="24" style="1" customWidth="1"/>
    <col min="8" max="8" width="11" style="1" customWidth="1"/>
    <col min="9" max="9" width="11.625" style="1" customWidth="1"/>
    <col min="10" max="16383" width="9" style="1"/>
  </cols>
  <sheetData>
    <row r="1" s="1" customFormat="1" ht="2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spans="1:9">
      <c r="A3" s="6">
        <v>1</v>
      </c>
      <c r="B3" s="6" t="s">
        <v>10</v>
      </c>
      <c r="C3" s="6" t="s">
        <v>11</v>
      </c>
      <c r="D3" s="6">
        <v>10</v>
      </c>
      <c r="E3" s="6" t="s">
        <v>12</v>
      </c>
      <c r="F3" s="6">
        <v>50</v>
      </c>
      <c r="G3" s="6" t="s">
        <v>13</v>
      </c>
      <c r="H3" s="6"/>
      <c r="I3" s="6">
        <f t="shared" ref="I3:I47" si="0">D3*H3</f>
        <v>0</v>
      </c>
    </row>
    <row r="4" s="1" customFormat="1" spans="1:9">
      <c r="A4" s="6"/>
      <c r="B4" s="6" t="s">
        <v>14</v>
      </c>
      <c r="C4" s="6" t="s">
        <v>11</v>
      </c>
      <c r="D4" s="6">
        <v>2</v>
      </c>
      <c r="E4" s="6" t="s">
        <v>12</v>
      </c>
      <c r="F4" s="6">
        <v>6</v>
      </c>
      <c r="G4" s="6" t="s">
        <v>15</v>
      </c>
      <c r="H4" s="6"/>
      <c r="I4" s="6">
        <f t="shared" si="0"/>
        <v>0</v>
      </c>
    </row>
    <row r="5" s="1" customFormat="1" spans="1:9">
      <c r="A5" s="6">
        <v>3</v>
      </c>
      <c r="B5" s="6" t="s">
        <v>16</v>
      </c>
      <c r="C5" s="6" t="s">
        <v>17</v>
      </c>
      <c r="D5" s="6">
        <v>10</v>
      </c>
      <c r="E5" s="6" t="s">
        <v>12</v>
      </c>
      <c r="F5" s="6">
        <v>20</v>
      </c>
      <c r="G5" s="6" t="s">
        <v>18</v>
      </c>
      <c r="H5" s="6"/>
      <c r="I5" s="6">
        <f t="shared" si="0"/>
        <v>0</v>
      </c>
    </row>
    <row r="6" s="1" customFormat="1" spans="1:9">
      <c r="A6" s="6">
        <v>4</v>
      </c>
      <c r="B6" s="6" t="s">
        <v>19</v>
      </c>
      <c r="C6" s="6" t="s">
        <v>20</v>
      </c>
      <c r="D6" s="6">
        <v>5</v>
      </c>
      <c r="E6" s="6" t="s">
        <v>12</v>
      </c>
      <c r="F6" s="6">
        <v>125</v>
      </c>
      <c r="G6" s="6" t="s">
        <v>21</v>
      </c>
      <c r="H6" s="6"/>
      <c r="I6" s="6">
        <f t="shared" si="0"/>
        <v>0</v>
      </c>
    </row>
    <row r="7" s="1" customFormat="1" spans="1:9">
      <c r="A7" s="6">
        <v>5</v>
      </c>
      <c r="B7" s="6" t="s">
        <v>22</v>
      </c>
      <c r="C7" s="6" t="s">
        <v>23</v>
      </c>
      <c r="D7" s="6">
        <v>7</v>
      </c>
      <c r="E7" s="6" t="s">
        <v>12</v>
      </c>
      <c r="F7" s="6">
        <v>210</v>
      </c>
      <c r="G7" s="6" t="s">
        <v>21</v>
      </c>
      <c r="H7" s="6"/>
      <c r="I7" s="6">
        <f t="shared" si="0"/>
        <v>0</v>
      </c>
    </row>
    <row r="8" s="1" customFormat="1" spans="1:9">
      <c r="A8" s="6">
        <v>6</v>
      </c>
      <c r="B8" s="6" t="s">
        <v>24</v>
      </c>
      <c r="C8" s="6" t="s">
        <v>25</v>
      </c>
      <c r="D8" s="6">
        <v>9</v>
      </c>
      <c r="E8" s="6" t="s">
        <v>12</v>
      </c>
      <c r="F8" s="6">
        <v>252</v>
      </c>
      <c r="G8" s="6" t="s">
        <v>21</v>
      </c>
      <c r="H8" s="6"/>
      <c r="I8" s="6">
        <f t="shared" si="0"/>
        <v>0</v>
      </c>
    </row>
    <row r="9" s="1" customFormat="1" spans="1:9">
      <c r="A9" s="6">
        <v>7</v>
      </c>
      <c r="B9" s="6" t="s">
        <v>26</v>
      </c>
      <c r="C9" s="6" t="s">
        <v>27</v>
      </c>
      <c r="D9" s="6">
        <v>7</v>
      </c>
      <c r="E9" s="6" t="s">
        <v>12</v>
      </c>
      <c r="F9" s="6">
        <v>210</v>
      </c>
      <c r="G9" s="6" t="s">
        <v>21</v>
      </c>
      <c r="H9" s="6"/>
      <c r="I9" s="6">
        <f t="shared" si="0"/>
        <v>0</v>
      </c>
    </row>
    <row r="10" s="1" customFormat="1" spans="1:9">
      <c r="A10" s="6">
        <v>8</v>
      </c>
      <c r="B10" s="6" t="s">
        <v>28</v>
      </c>
      <c r="C10" s="6" t="s">
        <v>29</v>
      </c>
      <c r="D10" s="6">
        <v>9</v>
      </c>
      <c r="E10" s="6" t="s">
        <v>12</v>
      </c>
      <c r="F10" s="6">
        <v>180</v>
      </c>
      <c r="G10" s="6" t="s">
        <v>21</v>
      </c>
      <c r="H10" s="6"/>
      <c r="I10" s="6">
        <f t="shared" si="0"/>
        <v>0</v>
      </c>
    </row>
    <row r="11" s="1" customFormat="1" spans="1:9">
      <c r="A11" s="6">
        <v>9</v>
      </c>
      <c r="B11" s="6" t="s">
        <v>30</v>
      </c>
      <c r="C11" s="6" t="s">
        <v>31</v>
      </c>
      <c r="D11" s="6">
        <v>13</v>
      </c>
      <c r="E11" s="6" t="s">
        <v>12</v>
      </c>
      <c r="F11" s="6">
        <v>235</v>
      </c>
      <c r="G11" s="6" t="s">
        <v>21</v>
      </c>
      <c r="H11" s="6"/>
      <c r="I11" s="6">
        <f t="shared" si="0"/>
        <v>0</v>
      </c>
    </row>
    <row r="12" s="1" customFormat="1" spans="1:9">
      <c r="A12" s="6">
        <v>12</v>
      </c>
      <c r="B12" s="7" t="s">
        <v>32</v>
      </c>
      <c r="C12" s="7" t="s">
        <v>33</v>
      </c>
      <c r="D12" s="6">
        <v>1</v>
      </c>
      <c r="E12" s="6" t="s">
        <v>34</v>
      </c>
      <c r="F12" s="6">
        <v>125</v>
      </c>
      <c r="G12" s="6" t="s">
        <v>18</v>
      </c>
      <c r="H12" s="6"/>
      <c r="I12" s="6">
        <f t="shared" si="0"/>
        <v>0</v>
      </c>
    </row>
    <row r="13" s="1" customFormat="1" spans="1:9">
      <c r="A13" s="6">
        <v>15</v>
      </c>
      <c r="B13" s="7" t="s">
        <v>35</v>
      </c>
      <c r="C13" s="7" t="s">
        <v>36</v>
      </c>
      <c r="D13" s="6">
        <v>5</v>
      </c>
      <c r="E13" s="6" t="s">
        <v>34</v>
      </c>
      <c r="F13" s="6">
        <v>100</v>
      </c>
      <c r="G13" s="6" t="s">
        <v>37</v>
      </c>
      <c r="H13" s="6"/>
      <c r="I13" s="6">
        <f t="shared" si="0"/>
        <v>0</v>
      </c>
    </row>
    <row r="14" s="1" customFormat="1" spans="1:9">
      <c r="A14" s="6">
        <v>16</v>
      </c>
      <c r="B14" s="7" t="s">
        <v>38</v>
      </c>
      <c r="C14" s="7" t="s">
        <v>39</v>
      </c>
      <c r="D14" s="6">
        <v>45</v>
      </c>
      <c r="E14" s="6" t="s">
        <v>34</v>
      </c>
      <c r="F14" s="6">
        <v>900</v>
      </c>
      <c r="G14" s="6" t="s">
        <v>37</v>
      </c>
      <c r="H14" s="6"/>
      <c r="I14" s="6">
        <f t="shared" si="0"/>
        <v>0</v>
      </c>
    </row>
    <row r="15" s="1" customFormat="1" spans="1:9">
      <c r="A15" s="6">
        <v>21</v>
      </c>
      <c r="B15" s="6" t="s">
        <v>40</v>
      </c>
      <c r="C15" s="6" t="s">
        <v>41</v>
      </c>
      <c r="D15" s="6">
        <v>5</v>
      </c>
      <c r="E15" s="6" t="s">
        <v>42</v>
      </c>
      <c r="F15" s="6">
        <v>150</v>
      </c>
      <c r="G15" s="6" t="s">
        <v>43</v>
      </c>
      <c r="H15" s="6"/>
      <c r="I15" s="6">
        <f t="shared" si="0"/>
        <v>0</v>
      </c>
    </row>
    <row r="16" s="1" customFormat="1" spans="1:9">
      <c r="A16" s="6"/>
      <c r="B16" s="8" t="s">
        <v>44</v>
      </c>
      <c r="C16" s="8" t="s">
        <v>45</v>
      </c>
      <c r="D16" s="6">
        <v>2</v>
      </c>
      <c r="E16" s="6" t="s">
        <v>34</v>
      </c>
      <c r="F16" s="6">
        <v>30</v>
      </c>
      <c r="G16" s="6" t="s">
        <v>46</v>
      </c>
      <c r="H16" s="6"/>
      <c r="I16" s="6">
        <f t="shared" si="0"/>
        <v>0</v>
      </c>
    </row>
    <row r="17" s="1" customFormat="1" spans="1:9">
      <c r="A17" s="6"/>
      <c r="B17" s="8" t="s">
        <v>47</v>
      </c>
      <c r="C17" s="8" t="s">
        <v>48</v>
      </c>
      <c r="D17" s="6">
        <v>5</v>
      </c>
      <c r="E17" s="6" t="s">
        <v>49</v>
      </c>
      <c r="F17" s="6">
        <v>30</v>
      </c>
      <c r="G17" s="6" t="s">
        <v>50</v>
      </c>
      <c r="H17" s="6"/>
      <c r="I17" s="6">
        <f t="shared" si="0"/>
        <v>0</v>
      </c>
    </row>
    <row r="18" s="1" customFormat="1" spans="1:9">
      <c r="A18" s="6"/>
      <c r="B18" s="9" t="s">
        <v>51</v>
      </c>
      <c r="C18" s="8" t="s">
        <v>52</v>
      </c>
      <c r="D18" s="6">
        <v>1</v>
      </c>
      <c r="E18" s="6" t="s">
        <v>42</v>
      </c>
      <c r="F18" s="6">
        <v>80</v>
      </c>
      <c r="G18" s="6" t="s">
        <v>53</v>
      </c>
      <c r="H18" s="6"/>
      <c r="I18" s="6">
        <f t="shared" si="0"/>
        <v>0</v>
      </c>
    </row>
    <row r="19" s="1" customFormat="1" spans="1:9">
      <c r="A19" s="6">
        <v>43</v>
      </c>
      <c r="B19" s="10" t="s">
        <v>54</v>
      </c>
      <c r="C19" s="10" t="s">
        <v>55</v>
      </c>
      <c r="D19" s="6">
        <v>8</v>
      </c>
      <c r="E19" s="6" t="s">
        <v>56</v>
      </c>
      <c r="F19" s="6">
        <v>40</v>
      </c>
      <c r="G19" s="6" t="s">
        <v>57</v>
      </c>
      <c r="H19" s="6"/>
      <c r="I19" s="6">
        <f t="shared" si="0"/>
        <v>0</v>
      </c>
    </row>
    <row r="20" s="1" customFormat="1" spans="1:9">
      <c r="A20" s="6">
        <v>44</v>
      </c>
      <c r="B20" s="10" t="s">
        <v>58</v>
      </c>
      <c r="C20" s="10" t="s">
        <v>59</v>
      </c>
      <c r="D20" s="6">
        <v>1</v>
      </c>
      <c r="E20" s="6" t="s">
        <v>12</v>
      </c>
      <c r="F20" s="6">
        <v>15</v>
      </c>
      <c r="G20" s="6" t="s">
        <v>60</v>
      </c>
      <c r="H20" s="6"/>
      <c r="I20" s="6">
        <f t="shared" si="0"/>
        <v>0</v>
      </c>
    </row>
    <row r="21" s="1" customFormat="1" spans="1:9">
      <c r="A21" s="11">
        <v>48</v>
      </c>
      <c r="B21" s="10" t="s">
        <v>61</v>
      </c>
      <c r="C21" s="10" t="s">
        <v>62</v>
      </c>
      <c r="D21" s="6">
        <v>4</v>
      </c>
      <c r="E21" s="6" t="s">
        <v>63</v>
      </c>
      <c r="F21" s="6">
        <v>240</v>
      </c>
      <c r="G21" s="6" t="s">
        <v>64</v>
      </c>
      <c r="H21" s="6"/>
      <c r="I21" s="6">
        <f t="shared" si="0"/>
        <v>0</v>
      </c>
    </row>
    <row r="22" s="1" customFormat="1" spans="1:9">
      <c r="A22" s="11"/>
      <c r="B22" s="10" t="s">
        <v>61</v>
      </c>
      <c r="C22" s="10" t="s">
        <v>65</v>
      </c>
      <c r="D22" s="6">
        <v>2</v>
      </c>
      <c r="E22" s="6" t="s">
        <v>63</v>
      </c>
      <c r="F22" s="6">
        <v>168</v>
      </c>
      <c r="G22" s="6" t="s">
        <v>66</v>
      </c>
      <c r="H22" s="6"/>
      <c r="I22" s="6">
        <f t="shared" si="0"/>
        <v>0</v>
      </c>
    </row>
    <row r="23" s="1" customFormat="1" spans="1:9">
      <c r="A23" s="11"/>
      <c r="B23" s="10" t="s">
        <v>67</v>
      </c>
      <c r="C23" s="10" t="s">
        <v>68</v>
      </c>
      <c r="D23" s="6">
        <v>3</v>
      </c>
      <c r="E23" s="6" t="s">
        <v>63</v>
      </c>
      <c r="F23" s="6">
        <v>54</v>
      </c>
      <c r="G23" s="6" t="s">
        <v>69</v>
      </c>
      <c r="H23" s="6"/>
      <c r="I23" s="6">
        <f t="shared" si="0"/>
        <v>0</v>
      </c>
    </row>
    <row r="24" s="1" customFormat="1" spans="1:9">
      <c r="A24" s="11">
        <v>49</v>
      </c>
      <c r="B24" s="10" t="s">
        <v>70</v>
      </c>
      <c r="C24" s="10" t="s">
        <v>71</v>
      </c>
      <c r="D24" s="6">
        <v>2</v>
      </c>
      <c r="E24" s="6" t="s">
        <v>72</v>
      </c>
      <c r="F24" s="6">
        <v>200</v>
      </c>
      <c r="G24" s="6" t="s">
        <v>73</v>
      </c>
      <c r="H24" s="6"/>
      <c r="I24" s="6">
        <f t="shared" si="0"/>
        <v>0</v>
      </c>
    </row>
    <row r="25" s="1" customFormat="1" spans="1:9">
      <c r="A25" s="11"/>
      <c r="B25" s="10" t="s">
        <v>74</v>
      </c>
      <c r="C25" s="10" t="s">
        <v>75</v>
      </c>
      <c r="D25" s="6">
        <v>50</v>
      </c>
      <c r="E25" s="6" t="s">
        <v>76</v>
      </c>
      <c r="F25" s="6">
        <v>100</v>
      </c>
      <c r="G25" s="6" t="s">
        <v>77</v>
      </c>
      <c r="H25" s="6"/>
      <c r="I25" s="6">
        <f t="shared" si="0"/>
        <v>0</v>
      </c>
    </row>
    <row r="26" s="1" customFormat="1" spans="1:9">
      <c r="A26" s="11"/>
      <c r="B26" s="10" t="s">
        <v>74</v>
      </c>
      <c r="C26" s="10" t="s">
        <v>78</v>
      </c>
      <c r="D26" s="6">
        <v>30</v>
      </c>
      <c r="E26" s="6" t="s">
        <v>76</v>
      </c>
      <c r="F26" s="6">
        <v>90</v>
      </c>
      <c r="G26" s="6" t="s">
        <v>77</v>
      </c>
      <c r="H26" s="6"/>
      <c r="I26" s="6">
        <f t="shared" si="0"/>
        <v>0</v>
      </c>
    </row>
    <row r="27" s="1" customFormat="1" spans="1:9">
      <c r="A27" s="11"/>
      <c r="B27" s="10" t="s">
        <v>79</v>
      </c>
      <c r="C27" s="10" t="s">
        <v>80</v>
      </c>
      <c r="D27" s="6">
        <v>6</v>
      </c>
      <c r="E27" s="6" t="s">
        <v>81</v>
      </c>
      <c r="F27" s="6">
        <v>18</v>
      </c>
      <c r="G27" s="6" t="s">
        <v>57</v>
      </c>
      <c r="H27" s="6"/>
      <c r="I27" s="6">
        <f t="shared" si="0"/>
        <v>0</v>
      </c>
    </row>
    <row r="28" s="1" customFormat="1" spans="1:9">
      <c r="A28" s="11"/>
      <c r="B28" s="10" t="s">
        <v>82</v>
      </c>
      <c r="C28" s="10" t="s">
        <v>83</v>
      </c>
      <c r="D28" s="6">
        <v>1</v>
      </c>
      <c r="E28" s="6" t="s">
        <v>34</v>
      </c>
      <c r="F28" s="6">
        <v>10</v>
      </c>
      <c r="G28" s="6" t="s">
        <v>57</v>
      </c>
      <c r="H28" s="6"/>
      <c r="I28" s="6">
        <f t="shared" si="0"/>
        <v>0</v>
      </c>
    </row>
    <row r="29" s="1" customFormat="1" spans="1:9">
      <c r="A29" s="11"/>
      <c r="B29" s="10" t="s">
        <v>84</v>
      </c>
      <c r="C29" s="10" t="s">
        <v>85</v>
      </c>
      <c r="D29" s="6">
        <v>3</v>
      </c>
      <c r="E29" s="6" t="s">
        <v>12</v>
      </c>
      <c r="F29" s="6">
        <v>405</v>
      </c>
      <c r="G29" s="6" t="s">
        <v>86</v>
      </c>
      <c r="H29" s="6"/>
      <c r="I29" s="6">
        <f t="shared" si="0"/>
        <v>0</v>
      </c>
    </row>
    <row r="30" s="1" customFormat="1" spans="1:9">
      <c r="A30" s="11"/>
      <c r="B30" s="10" t="s">
        <v>61</v>
      </c>
      <c r="C30" s="10" t="s">
        <v>87</v>
      </c>
      <c r="D30" s="6">
        <v>2</v>
      </c>
      <c r="E30" s="6" t="s">
        <v>12</v>
      </c>
      <c r="F30" s="6">
        <v>96</v>
      </c>
      <c r="G30" s="6" t="s">
        <v>88</v>
      </c>
      <c r="H30" s="6"/>
      <c r="I30" s="6">
        <f t="shared" si="0"/>
        <v>0</v>
      </c>
    </row>
    <row r="31" s="1" customFormat="1" spans="1:9">
      <c r="A31" s="11"/>
      <c r="B31" s="10" t="s">
        <v>61</v>
      </c>
      <c r="C31" s="10" t="s">
        <v>89</v>
      </c>
      <c r="D31" s="6">
        <v>10</v>
      </c>
      <c r="E31" s="6" t="s">
        <v>90</v>
      </c>
      <c r="F31" s="6">
        <v>100</v>
      </c>
      <c r="G31" s="6" t="s">
        <v>91</v>
      </c>
      <c r="H31" s="6"/>
      <c r="I31" s="6">
        <f t="shared" si="0"/>
        <v>0</v>
      </c>
    </row>
    <row r="32" s="1" customFormat="1" spans="1:9">
      <c r="A32" s="11"/>
      <c r="B32" s="10" t="s">
        <v>61</v>
      </c>
      <c r="C32" s="10" t="s">
        <v>62</v>
      </c>
      <c r="D32" s="6">
        <v>41</v>
      </c>
      <c r="E32" s="6" t="s">
        <v>90</v>
      </c>
      <c r="F32" s="6">
        <v>205</v>
      </c>
      <c r="G32" s="6" t="s">
        <v>92</v>
      </c>
      <c r="H32" s="6"/>
      <c r="I32" s="6">
        <f t="shared" si="0"/>
        <v>0</v>
      </c>
    </row>
    <row r="33" s="1" customFormat="1" spans="1:9">
      <c r="A33" s="11"/>
      <c r="B33" s="10" t="s">
        <v>93</v>
      </c>
      <c r="C33" s="10" t="s">
        <v>94</v>
      </c>
      <c r="D33" s="6">
        <v>14</v>
      </c>
      <c r="E33" s="6" t="s">
        <v>95</v>
      </c>
      <c r="F33" s="6">
        <v>42</v>
      </c>
      <c r="G33" s="6" t="s">
        <v>96</v>
      </c>
      <c r="H33" s="6"/>
      <c r="I33" s="6">
        <f t="shared" si="0"/>
        <v>0</v>
      </c>
    </row>
    <row r="34" s="1" customFormat="1" spans="1:9">
      <c r="A34" s="11"/>
      <c r="B34" s="10" t="s">
        <v>97</v>
      </c>
      <c r="C34" s="10" t="s">
        <v>98</v>
      </c>
      <c r="D34" s="6">
        <v>12</v>
      </c>
      <c r="E34" s="6" t="s">
        <v>90</v>
      </c>
      <c r="F34" s="6">
        <v>36</v>
      </c>
      <c r="G34" s="6" t="s">
        <v>99</v>
      </c>
      <c r="H34" s="6"/>
      <c r="I34" s="6">
        <f t="shared" si="0"/>
        <v>0</v>
      </c>
    </row>
    <row r="35" s="1" customFormat="1" spans="1:9">
      <c r="A35" s="11"/>
      <c r="B35" s="10" t="s">
        <v>100</v>
      </c>
      <c r="C35" s="10" t="s">
        <v>101</v>
      </c>
      <c r="D35" s="6">
        <v>2</v>
      </c>
      <c r="E35" s="6" t="s">
        <v>102</v>
      </c>
      <c r="F35" s="6">
        <v>16</v>
      </c>
      <c r="G35" s="6" t="s">
        <v>103</v>
      </c>
      <c r="H35" s="6"/>
      <c r="I35" s="6">
        <f t="shared" si="0"/>
        <v>0</v>
      </c>
    </row>
    <row r="36" s="1" customFormat="1" spans="1:9">
      <c r="A36" s="11"/>
      <c r="B36" s="10" t="s">
        <v>104</v>
      </c>
      <c r="C36" s="10" t="s">
        <v>105</v>
      </c>
      <c r="D36" s="6">
        <v>2</v>
      </c>
      <c r="E36" s="6" t="s">
        <v>90</v>
      </c>
      <c r="F36" s="6">
        <v>12</v>
      </c>
      <c r="G36" s="6" t="s">
        <v>106</v>
      </c>
      <c r="H36" s="6"/>
      <c r="I36" s="6">
        <f t="shared" si="0"/>
        <v>0</v>
      </c>
    </row>
    <row r="37" s="1" customFormat="1" spans="1:9">
      <c r="A37" s="11"/>
      <c r="B37" s="10" t="s">
        <v>107</v>
      </c>
      <c r="C37" s="10" t="s">
        <v>108</v>
      </c>
      <c r="D37" s="6">
        <v>1</v>
      </c>
      <c r="E37" s="6" t="s">
        <v>109</v>
      </c>
      <c r="F37" s="6">
        <v>58</v>
      </c>
      <c r="G37" s="6" t="s">
        <v>110</v>
      </c>
      <c r="H37" s="6"/>
      <c r="I37" s="6">
        <f t="shared" si="0"/>
        <v>0</v>
      </c>
    </row>
    <row r="38" s="1" customFormat="1" spans="1:9">
      <c r="A38" s="11"/>
      <c r="B38" s="10" t="s">
        <v>111</v>
      </c>
      <c r="C38" s="10" t="s">
        <v>112</v>
      </c>
      <c r="D38" s="6">
        <v>1</v>
      </c>
      <c r="E38" s="6" t="s">
        <v>34</v>
      </c>
      <c r="F38" s="6">
        <v>95</v>
      </c>
      <c r="G38" s="6" t="s">
        <v>113</v>
      </c>
      <c r="H38" s="6"/>
      <c r="I38" s="6">
        <f t="shared" si="0"/>
        <v>0</v>
      </c>
    </row>
    <row r="39" s="1" customFormat="1" spans="1:9">
      <c r="A39" s="11"/>
      <c r="B39" s="10" t="s">
        <v>114</v>
      </c>
      <c r="C39" s="10" t="s">
        <v>115</v>
      </c>
      <c r="D39" s="6">
        <v>4</v>
      </c>
      <c r="E39" s="6" t="s">
        <v>34</v>
      </c>
      <c r="F39" s="6">
        <v>420</v>
      </c>
      <c r="G39" s="6" t="s">
        <v>116</v>
      </c>
      <c r="H39" s="6"/>
      <c r="I39" s="6">
        <f t="shared" si="0"/>
        <v>0</v>
      </c>
    </row>
    <row r="40" s="1" customFormat="1" spans="1:9">
      <c r="A40" s="11"/>
      <c r="B40" s="10" t="s">
        <v>117</v>
      </c>
      <c r="C40" s="10" t="s">
        <v>118</v>
      </c>
      <c r="D40" s="6">
        <v>1</v>
      </c>
      <c r="E40" s="6" t="s">
        <v>34</v>
      </c>
      <c r="F40" s="6">
        <v>15</v>
      </c>
      <c r="G40" s="6" t="s">
        <v>119</v>
      </c>
      <c r="H40" s="6"/>
      <c r="I40" s="6">
        <f t="shared" si="0"/>
        <v>0</v>
      </c>
    </row>
    <row r="41" s="1" customFormat="1" spans="1:9">
      <c r="A41" s="11"/>
      <c r="B41" s="10" t="s">
        <v>120</v>
      </c>
      <c r="C41" s="10" t="s">
        <v>121</v>
      </c>
      <c r="D41" s="6">
        <v>3</v>
      </c>
      <c r="E41" s="6" t="s">
        <v>34</v>
      </c>
      <c r="F41" s="6">
        <v>195</v>
      </c>
      <c r="G41" s="6" t="s">
        <v>122</v>
      </c>
      <c r="H41" s="6"/>
      <c r="I41" s="6">
        <f t="shared" si="0"/>
        <v>0</v>
      </c>
    </row>
    <row r="42" s="1" customFormat="1" spans="1:9">
      <c r="A42" s="11"/>
      <c r="B42" s="10" t="s">
        <v>123</v>
      </c>
      <c r="C42" s="10" t="s">
        <v>124</v>
      </c>
      <c r="D42" s="6">
        <v>320</v>
      </c>
      <c r="E42" s="6" t="s">
        <v>34</v>
      </c>
      <c r="F42" s="6">
        <v>800</v>
      </c>
      <c r="G42" s="6" t="s">
        <v>57</v>
      </c>
      <c r="H42" s="6"/>
      <c r="I42" s="6">
        <f t="shared" si="0"/>
        <v>0</v>
      </c>
    </row>
    <row r="43" s="1" customFormat="1" spans="1:9">
      <c r="A43" s="11"/>
      <c r="B43" s="10" t="s">
        <v>125</v>
      </c>
      <c r="C43" s="10" t="s">
        <v>126</v>
      </c>
      <c r="D43" s="6">
        <v>1</v>
      </c>
      <c r="E43" s="6" t="s">
        <v>42</v>
      </c>
      <c r="F43" s="6">
        <v>60</v>
      </c>
      <c r="G43" s="6" t="s">
        <v>127</v>
      </c>
      <c r="H43" s="6"/>
      <c r="I43" s="6">
        <f t="shared" si="0"/>
        <v>0</v>
      </c>
    </row>
    <row r="44" s="1" customFormat="1" spans="1:9">
      <c r="A44" s="11"/>
      <c r="B44" s="10" t="s">
        <v>128</v>
      </c>
      <c r="C44" s="10" t="s">
        <v>129</v>
      </c>
      <c r="D44" s="6">
        <v>1</v>
      </c>
      <c r="E44" s="6" t="s">
        <v>130</v>
      </c>
      <c r="F44" s="6">
        <v>200</v>
      </c>
      <c r="G44" s="6" t="s">
        <v>131</v>
      </c>
      <c r="H44" s="6"/>
      <c r="I44" s="6">
        <f t="shared" si="0"/>
        <v>0</v>
      </c>
    </row>
    <row r="45" s="1" customFormat="1" spans="1:9">
      <c r="A45" s="11"/>
      <c r="B45" s="10" t="s">
        <v>132</v>
      </c>
      <c r="C45" s="10" t="s">
        <v>133</v>
      </c>
      <c r="D45" s="6">
        <v>5</v>
      </c>
      <c r="E45" s="6" t="s">
        <v>102</v>
      </c>
      <c r="F45" s="6">
        <v>150</v>
      </c>
      <c r="G45" s="6" t="s">
        <v>134</v>
      </c>
      <c r="H45" s="6"/>
      <c r="I45" s="6">
        <f t="shared" si="0"/>
        <v>0</v>
      </c>
    </row>
    <row r="46" s="1" customFormat="1" spans="1:9">
      <c r="A46" s="11"/>
      <c r="B46" s="10" t="s">
        <v>135</v>
      </c>
      <c r="C46" s="10" t="s">
        <v>136</v>
      </c>
      <c r="D46" s="6">
        <v>2</v>
      </c>
      <c r="E46" s="6" t="s">
        <v>90</v>
      </c>
      <c r="F46" s="6">
        <v>180</v>
      </c>
      <c r="G46" s="6" t="s">
        <v>137</v>
      </c>
      <c r="H46" s="6"/>
      <c r="I46" s="6">
        <f t="shared" si="0"/>
        <v>0</v>
      </c>
    </row>
    <row r="47" s="1" customFormat="1" spans="1:9">
      <c r="A47" s="11"/>
      <c r="B47" s="10" t="s">
        <v>135</v>
      </c>
      <c r="C47" s="10" t="s">
        <v>138</v>
      </c>
      <c r="D47" s="6">
        <v>2</v>
      </c>
      <c r="E47" s="6" t="s">
        <v>90</v>
      </c>
      <c r="F47" s="6">
        <v>130</v>
      </c>
      <c r="G47" s="6" t="s">
        <v>139</v>
      </c>
      <c r="H47" s="6"/>
      <c r="I47" s="6">
        <f t="shared" si="0"/>
        <v>0</v>
      </c>
    </row>
    <row r="48" s="1" customFormat="1" spans="1:9">
      <c r="A48" s="11" t="s">
        <v>140</v>
      </c>
      <c r="B48" s="10"/>
      <c r="C48" s="10"/>
      <c r="D48" s="12"/>
      <c r="E48" s="12"/>
      <c r="F48" s="6">
        <f>SUM(F3:F47)</f>
        <v>6853</v>
      </c>
      <c r="G48" s="12"/>
      <c r="H48" s="6"/>
      <c r="I48" s="6">
        <f>SUM(I3:I47)</f>
        <v>0</v>
      </c>
    </row>
    <row r="49" s="1" customFormat="1"/>
    <row r="53" spans="2:2">
      <c r="B53" s="1" t="s">
        <v>141</v>
      </c>
    </row>
    <row r="54" spans="2:2">
      <c r="B54" s="1" t="s">
        <v>142</v>
      </c>
    </row>
    <row r="55" spans="2:2">
      <c r="B55" s="1" t="s">
        <v>143</v>
      </c>
    </row>
  </sheetData>
  <mergeCells count="2">
    <mergeCell ref="A1:I1"/>
    <mergeCell ref="A48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2025-07-11T03:23:00Z</dcterms:created>
  <dcterms:modified xsi:type="dcterms:W3CDTF">2025-07-15T11:26:09Z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