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<sst xmlns="http://schemas.openxmlformats.org/spreadsheetml/2006/main" count="107" uniqueCount="75">
  <si>
    <t>福海县人民医院公用品报价清单</t>
  </si>
  <si>
    <t>序号</t>
  </si>
  <si>
    <t>项目名称</t>
  </si>
  <si>
    <t>规格型号</t>
  </si>
  <si>
    <t>数量</t>
  </si>
  <si>
    <t>单位</t>
  </si>
  <si>
    <t>单价（元）</t>
  </si>
  <si>
    <t>合计金额</t>
  </si>
  <si>
    <t>文件座</t>
  </si>
  <si>
    <t>富富339-4层</t>
  </si>
  <si>
    <t>个</t>
  </si>
  <si>
    <t>脚套垃圾桶</t>
  </si>
  <si>
    <t>永生7502</t>
  </si>
  <si>
    <t>红色笔芯</t>
  </si>
  <si>
    <t>宝克ps-1940</t>
  </si>
  <si>
    <t>盒</t>
  </si>
  <si>
    <t>洗衣粉</t>
  </si>
  <si>
    <t>汰渍3公斤</t>
  </si>
  <si>
    <t>袋</t>
  </si>
  <si>
    <t>差旅报销单</t>
  </si>
  <si>
    <t>A4</t>
  </si>
  <si>
    <t>本</t>
  </si>
  <si>
    <t>燕尾夹</t>
  </si>
  <si>
    <t>得力5#</t>
  </si>
  <si>
    <t>蓝黑医生处方笔芯</t>
  </si>
  <si>
    <t>宝克0.5</t>
  </si>
  <si>
    <t>便利贴</t>
  </si>
  <si>
    <t>得力12x44</t>
  </si>
  <si>
    <t>得力76x76</t>
  </si>
  <si>
    <t>得力76x101mm</t>
  </si>
  <si>
    <t>会计封皮</t>
  </si>
  <si>
    <t>A4（档案局指定标准规格）</t>
  </si>
  <si>
    <t>付</t>
  </si>
  <si>
    <t>美工刀</t>
  </si>
  <si>
    <t>得力2003</t>
  </si>
  <si>
    <t>把</t>
  </si>
  <si>
    <t>光敏印油</t>
  </si>
  <si>
    <t>品牌太阳</t>
  </si>
  <si>
    <t>瓶</t>
  </si>
  <si>
    <t>塑料文件袋</t>
  </si>
  <si>
    <t>优盘</t>
  </si>
  <si>
    <t>闪迪128G</t>
  </si>
  <si>
    <t>会计粘贴单</t>
  </si>
  <si>
    <t>闪迪64G</t>
  </si>
  <si>
    <t>洗洁精</t>
  </si>
  <si>
    <t>立白5.62公斤</t>
  </si>
  <si>
    <t>桶</t>
  </si>
  <si>
    <t>橡皮</t>
  </si>
  <si>
    <t>罗弗 ER-208</t>
  </si>
  <si>
    <t>订书针</t>
  </si>
  <si>
    <t>得力24/6</t>
  </si>
  <si>
    <t>会计账册封皮</t>
  </si>
  <si>
    <t>A3（档案局指定标准规格）</t>
  </si>
  <si>
    <t>雕牌252克</t>
  </si>
  <si>
    <t>闪迪32G</t>
  </si>
  <si>
    <t>卫生纸</t>
  </si>
  <si>
    <t>玫瑰牌5公斤</t>
  </si>
  <si>
    <t>件</t>
  </si>
  <si>
    <t>得力23/10</t>
  </si>
  <si>
    <t>回形针</t>
  </si>
  <si>
    <t>得力0018</t>
  </si>
  <si>
    <t>雕牌5公斤</t>
  </si>
  <si>
    <t>得力3#</t>
  </si>
  <si>
    <t>大头针</t>
  </si>
  <si>
    <t>得力0016</t>
  </si>
  <si>
    <t>合计</t>
  </si>
  <si>
    <t>供应商单位名称</t>
  </si>
  <si>
    <t>福海县欣源文化用品店</t>
  </si>
  <si>
    <t>供应商报价（大写）</t>
  </si>
  <si>
    <t>柒仟伍佰玖拾伍元整</t>
  </si>
  <si>
    <t>小写：7595元</t>
  </si>
  <si>
    <t>供应商店面地址及联系人、联系方式</t>
  </si>
  <si>
    <t>福海县济海西路畜牧局家属楼一楼门面120号  肖建民  电话：18997782228</t>
  </si>
  <si>
    <t>供应商售后服务内容</t>
  </si>
  <si>
    <t>按国家法规定执行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</si>
</sst>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6"/>
      <color theme="1"/>
      <name val="黑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8" fillId="7" borderId="8" applyNumberFormat="0" applyAlignment="0" applyProtection="0">
      <alignment vertical="center"/>
    </xf>
    <xf numFmtId="0" fontId="21" fillId="25" borderId="1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6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7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13" workbookViewId="0">
      <selection activeCell="J37" sqref="J37"/>
    </sheetView>
  </sheetViews>
  <sheetFormatPr defaultColWidth="9" defaultRowHeight="13.5" outlineLevelCol="6"/>
  <cols>
    <col min="1" max="1" width="4.5" customWidth="1"/>
    <col min="2" max="2" width="18" customWidth="1"/>
    <col min="3" max="3" width="24.625" customWidth="1"/>
    <col min="4" max="5" width="5.75" customWidth="1"/>
    <col min="6" max="6" width="10" customWidth="1"/>
    <col min="7" max="7" width="12.75" customWidth="1"/>
  </cols>
  <sheetData>
    <row r="1" s="1" customFormat="1" ht="57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2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18" customHeight="1" spans="1:7">
      <c r="A3" s="7">
        <v>1</v>
      </c>
      <c r="B3" s="7" t="s">
        <v>8</v>
      </c>
      <c r="C3" s="8" t="s">
        <v>9</v>
      </c>
      <c r="D3" s="9">
        <v>5</v>
      </c>
      <c r="E3" s="9" t="s">
        <v>10</v>
      </c>
      <c r="F3" s="9">
        <v>60</v>
      </c>
      <c r="G3" s="10">
        <f t="shared" ref="G3:G24" si="0">F3*D3</f>
        <v>300</v>
      </c>
    </row>
    <row r="4" s="1" customFormat="1" ht="18" customHeight="1" spans="1:7">
      <c r="A4" s="7">
        <v>2</v>
      </c>
      <c r="B4" s="7" t="s">
        <v>11</v>
      </c>
      <c r="C4" s="9" t="s">
        <v>12</v>
      </c>
      <c r="D4" s="9">
        <v>5</v>
      </c>
      <c r="E4" s="9" t="s">
        <v>10</v>
      </c>
      <c r="F4" s="9">
        <v>60</v>
      </c>
      <c r="G4" s="10">
        <f t="shared" si="0"/>
        <v>300</v>
      </c>
    </row>
    <row r="5" s="1" customFormat="1" ht="18" customHeight="1" spans="1:7">
      <c r="A5" s="7">
        <v>3</v>
      </c>
      <c r="B5" s="7" t="s">
        <v>13</v>
      </c>
      <c r="C5" s="9" t="s">
        <v>14</v>
      </c>
      <c r="D5" s="9">
        <v>10</v>
      </c>
      <c r="E5" s="9" t="s">
        <v>15</v>
      </c>
      <c r="F5" s="9">
        <v>20</v>
      </c>
      <c r="G5" s="10">
        <f t="shared" si="0"/>
        <v>200</v>
      </c>
    </row>
    <row r="6" s="1" customFormat="1" ht="18" customHeight="1" spans="1:7">
      <c r="A6" s="7">
        <v>4</v>
      </c>
      <c r="B6" s="7" t="s">
        <v>16</v>
      </c>
      <c r="C6" s="9" t="s">
        <v>17</v>
      </c>
      <c r="D6" s="9">
        <v>10</v>
      </c>
      <c r="E6" s="9" t="s">
        <v>18</v>
      </c>
      <c r="F6" s="9">
        <v>30</v>
      </c>
      <c r="G6" s="10">
        <f t="shared" si="0"/>
        <v>300</v>
      </c>
    </row>
    <row r="7" s="1" customFormat="1" ht="18" customHeight="1" spans="1:7">
      <c r="A7" s="7">
        <v>5</v>
      </c>
      <c r="B7" s="7" t="s">
        <v>19</v>
      </c>
      <c r="C7" s="9" t="s">
        <v>20</v>
      </c>
      <c r="D7" s="9">
        <v>10</v>
      </c>
      <c r="E7" s="9" t="s">
        <v>21</v>
      </c>
      <c r="F7" s="9">
        <v>8</v>
      </c>
      <c r="G7" s="10">
        <f t="shared" si="0"/>
        <v>80</v>
      </c>
    </row>
    <row r="8" s="1" customFormat="1" ht="18" customHeight="1" spans="1:7">
      <c r="A8" s="7">
        <v>6</v>
      </c>
      <c r="B8" s="7" t="s">
        <v>22</v>
      </c>
      <c r="C8" s="9" t="s">
        <v>23</v>
      </c>
      <c r="D8" s="9">
        <v>10</v>
      </c>
      <c r="E8" s="9" t="s">
        <v>15</v>
      </c>
      <c r="F8" s="9">
        <v>15</v>
      </c>
      <c r="G8" s="10">
        <f t="shared" si="0"/>
        <v>150</v>
      </c>
    </row>
    <row r="9" s="1" customFormat="1" ht="18" customHeight="1" spans="1:7">
      <c r="A9" s="7">
        <v>7</v>
      </c>
      <c r="B9" s="7" t="s">
        <v>24</v>
      </c>
      <c r="C9" s="9" t="s">
        <v>25</v>
      </c>
      <c r="D9" s="9">
        <v>10</v>
      </c>
      <c r="E9" s="9" t="s">
        <v>15</v>
      </c>
      <c r="F9" s="9">
        <v>20</v>
      </c>
      <c r="G9" s="10">
        <f t="shared" si="0"/>
        <v>200</v>
      </c>
    </row>
    <row r="10" s="1" customFormat="1" ht="18" customHeight="1" spans="1:7">
      <c r="A10" s="7">
        <v>8</v>
      </c>
      <c r="B10" s="11" t="s">
        <v>26</v>
      </c>
      <c r="C10" s="9" t="s">
        <v>27</v>
      </c>
      <c r="D10" s="9">
        <v>50</v>
      </c>
      <c r="E10" s="9" t="s">
        <v>21</v>
      </c>
      <c r="F10" s="9">
        <v>4</v>
      </c>
      <c r="G10" s="10">
        <f t="shared" si="0"/>
        <v>200</v>
      </c>
    </row>
    <row r="11" s="1" customFormat="1" ht="18" customHeight="1" spans="1:7">
      <c r="A11" s="7">
        <v>9</v>
      </c>
      <c r="B11" s="11" t="s">
        <v>26</v>
      </c>
      <c r="C11" s="9" t="s">
        <v>28</v>
      </c>
      <c r="D11" s="9">
        <v>50</v>
      </c>
      <c r="E11" s="9" t="s">
        <v>21</v>
      </c>
      <c r="F11" s="9">
        <v>4</v>
      </c>
      <c r="G11" s="10">
        <f t="shared" si="0"/>
        <v>200</v>
      </c>
    </row>
    <row r="12" s="1" customFormat="1" ht="18" customHeight="1" spans="1:7">
      <c r="A12" s="7">
        <v>10</v>
      </c>
      <c r="B12" s="11" t="s">
        <v>26</v>
      </c>
      <c r="C12" s="9" t="s">
        <v>29</v>
      </c>
      <c r="D12" s="9">
        <v>20</v>
      </c>
      <c r="E12" s="9" t="s">
        <v>21</v>
      </c>
      <c r="F12" s="9">
        <v>5</v>
      </c>
      <c r="G12" s="10">
        <f t="shared" si="0"/>
        <v>100</v>
      </c>
    </row>
    <row r="13" s="1" customFormat="1" ht="18" customHeight="1" spans="1:7">
      <c r="A13" s="7">
        <v>11</v>
      </c>
      <c r="B13" s="11" t="s">
        <v>30</v>
      </c>
      <c r="C13" s="9" t="s">
        <v>31</v>
      </c>
      <c r="D13" s="9">
        <v>10</v>
      </c>
      <c r="E13" s="9" t="s">
        <v>32</v>
      </c>
      <c r="F13" s="9">
        <v>5</v>
      </c>
      <c r="G13" s="10">
        <f t="shared" si="0"/>
        <v>50</v>
      </c>
    </row>
    <row r="14" s="1" customFormat="1" ht="18" customHeight="1" spans="1:7">
      <c r="A14" s="7">
        <v>12</v>
      </c>
      <c r="B14" s="11" t="s">
        <v>33</v>
      </c>
      <c r="C14" s="9" t="s">
        <v>34</v>
      </c>
      <c r="D14" s="9">
        <v>10</v>
      </c>
      <c r="E14" s="9" t="s">
        <v>35</v>
      </c>
      <c r="F14" s="9">
        <v>8</v>
      </c>
      <c r="G14" s="10">
        <f t="shared" si="0"/>
        <v>80</v>
      </c>
    </row>
    <row r="15" s="1" customFormat="1" ht="18" customHeight="1" spans="1:7">
      <c r="A15" s="7">
        <v>13</v>
      </c>
      <c r="B15" s="11" t="s">
        <v>24</v>
      </c>
      <c r="C15" s="9" t="s">
        <v>25</v>
      </c>
      <c r="D15" s="9">
        <v>10</v>
      </c>
      <c r="E15" s="9" t="s">
        <v>15</v>
      </c>
      <c r="F15" s="9">
        <v>20</v>
      </c>
      <c r="G15" s="10">
        <f t="shared" si="0"/>
        <v>200</v>
      </c>
    </row>
    <row r="16" s="1" customFormat="1" ht="18" customHeight="1" spans="1:7">
      <c r="A16" s="7">
        <v>14</v>
      </c>
      <c r="B16" s="11" t="s">
        <v>36</v>
      </c>
      <c r="C16" s="9" t="s">
        <v>37</v>
      </c>
      <c r="D16" s="9">
        <v>10</v>
      </c>
      <c r="E16" s="9" t="s">
        <v>38</v>
      </c>
      <c r="F16" s="9">
        <v>16</v>
      </c>
      <c r="G16" s="10">
        <f t="shared" si="0"/>
        <v>160</v>
      </c>
    </row>
    <row r="17" s="1" customFormat="1" ht="18" customHeight="1" spans="1:7">
      <c r="A17" s="7">
        <v>15</v>
      </c>
      <c r="B17" s="11" t="s">
        <v>39</v>
      </c>
      <c r="C17" s="9"/>
      <c r="D17" s="9">
        <v>50</v>
      </c>
      <c r="E17" s="9" t="s">
        <v>10</v>
      </c>
      <c r="F17" s="9">
        <v>2</v>
      </c>
      <c r="G17" s="10">
        <f t="shared" si="0"/>
        <v>100</v>
      </c>
    </row>
    <row r="18" s="1" customFormat="1" ht="18" customHeight="1" spans="1:7">
      <c r="A18" s="7">
        <v>16</v>
      </c>
      <c r="B18" s="11" t="s">
        <v>40</v>
      </c>
      <c r="C18" s="9" t="s">
        <v>41</v>
      </c>
      <c r="D18" s="9">
        <v>5</v>
      </c>
      <c r="E18" s="9" t="s">
        <v>10</v>
      </c>
      <c r="F18" s="9">
        <v>96</v>
      </c>
      <c r="G18" s="10">
        <f t="shared" si="0"/>
        <v>480</v>
      </c>
    </row>
    <row r="19" s="1" customFormat="1" ht="18" customHeight="1" spans="1:7">
      <c r="A19" s="7">
        <v>17</v>
      </c>
      <c r="B19" s="11" t="s">
        <v>42</v>
      </c>
      <c r="C19" s="9" t="s">
        <v>20</v>
      </c>
      <c r="D19" s="9">
        <v>10</v>
      </c>
      <c r="E19" s="9" t="s">
        <v>21</v>
      </c>
      <c r="F19" s="9">
        <v>8</v>
      </c>
      <c r="G19" s="10">
        <f t="shared" si="0"/>
        <v>80</v>
      </c>
    </row>
    <row r="20" s="1" customFormat="1" ht="18" customHeight="1" spans="1:7">
      <c r="A20" s="7">
        <v>18</v>
      </c>
      <c r="B20" s="11" t="s">
        <v>40</v>
      </c>
      <c r="C20" s="9" t="s">
        <v>43</v>
      </c>
      <c r="D20" s="9">
        <v>5</v>
      </c>
      <c r="E20" s="9" t="s">
        <v>10</v>
      </c>
      <c r="F20" s="9">
        <v>80</v>
      </c>
      <c r="G20" s="10">
        <f t="shared" si="0"/>
        <v>400</v>
      </c>
    </row>
    <row r="21" s="1" customFormat="1" ht="18" customHeight="1" spans="1:7">
      <c r="A21" s="7">
        <v>19</v>
      </c>
      <c r="B21" s="11" t="s">
        <v>44</v>
      </c>
      <c r="C21" s="9" t="s">
        <v>45</v>
      </c>
      <c r="D21" s="9">
        <v>15</v>
      </c>
      <c r="E21" s="9" t="s">
        <v>46</v>
      </c>
      <c r="F21" s="9">
        <v>35</v>
      </c>
      <c r="G21" s="10">
        <f t="shared" si="0"/>
        <v>525</v>
      </c>
    </row>
    <row r="22" s="1" customFormat="1" ht="18" customHeight="1" spans="1:7">
      <c r="A22" s="7">
        <v>20</v>
      </c>
      <c r="B22" s="11" t="s">
        <v>47</v>
      </c>
      <c r="C22" s="9" t="s">
        <v>48</v>
      </c>
      <c r="D22" s="9">
        <v>10</v>
      </c>
      <c r="E22" s="9" t="s">
        <v>10</v>
      </c>
      <c r="F22" s="9">
        <v>3</v>
      </c>
      <c r="G22" s="10">
        <f t="shared" si="0"/>
        <v>30</v>
      </c>
    </row>
    <row r="23" s="1" customFormat="1" ht="18" customHeight="1" spans="1:7">
      <c r="A23" s="7">
        <v>21</v>
      </c>
      <c r="B23" s="11" t="s">
        <v>49</v>
      </c>
      <c r="C23" s="9" t="s">
        <v>50</v>
      </c>
      <c r="D23" s="9">
        <v>50</v>
      </c>
      <c r="E23" s="9" t="s">
        <v>15</v>
      </c>
      <c r="F23" s="9">
        <v>3</v>
      </c>
      <c r="G23" s="10">
        <f t="shared" si="0"/>
        <v>150</v>
      </c>
    </row>
    <row r="24" s="1" customFormat="1" ht="18" customHeight="1" spans="1:7">
      <c r="A24" s="7">
        <v>22</v>
      </c>
      <c r="B24" s="11" t="s">
        <v>51</v>
      </c>
      <c r="C24" s="9" t="s">
        <v>52</v>
      </c>
      <c r="D24" s="9">
        <v>10</v>
      </c>
      <c r="E24" s="9" t="s">
        <v>32</v>
      </c>
      <c r="F24" s="9">
        <v>10</v>
      </c>
      <c r="G24" s="10">
        <f t="shared" ref="G24:G32" si="1">F24*D24</f>
        <v>100</v>
      </c>
    </row>
    <row r="25" s="1" customFormat="1" ht="18" customHeight="1" spans="1:7">
      <c r="A25" s="7">
        <v>23</v>
      </c>
      <c r="B25" s="11" t="s">
        <v>16</v>
      </c>
      <c r="C25" s="9" t="s">
        <v>53</v>
      </c>
      <c r="D25" s="9">
        <v>20</v>
      </c>
      <c r="E25" s="9" t="s">
        <v>18</v>
      </c>
      <c r="F25" s="9">
        <v>3</v>
      </c>
      <c r="G25" s="10">
        <f t="shared" si="1"/>
        <v>60</v>
      </c>
    </row>
    <row r="26" s="1" customFormat="1" ht="18" customHeight="1" spans="1:7">
      <c r="A26" s="7">
        <v>24</v>
      </c>
      <c r="B26" s="11" t="s">
        <v>40</v>
      </c>
      <c r="C26" s="9" t="s">
        <v>54</v>
      </c>
      <c r="D26" s="9">
        <v>5</v>
      </c>
      <c r="E26" s="9" t="s">
        <v>10</v>
      </c>
      <c r="F26" s="9">
        <v>50</v>
      </c>
      <c r="G26" s="10">
        <f t="shared" si="1"/>
        <v>250</v>
      </c>
    </row>
    <row r="27" s="1" customFormat="1" ht="18" customHeight="1" spans="1:7">
      <c r="A27" s="7">
        <v>25</v>
      </c>
      <c r="B27" s="11" t="s">
        <v>55</v>
      </c>
      <c r="C27" s="9" t="s">
        <v>56</v>
      </c>
      <c r="D27" s="9">
        <v>50</v>
      </c>
      <c r="E27" s="9" t="s">
        <v>57</v>
      </c>
      <c r="F27" s="9">
        <v>40</v>
      </c>
      <c r="G27" s="10">
        <f t="shared" si="1"/>
        <v>2000</v>
      </c>
    </row>
    <row r="28" s="1" customFormat="1" ht="18" customHeight="1" spans="1:7">
      <c r="A28" s="7">
        <v>26</v>
      </c>
      <c r="B28" s="11" t="s">
        <v>49</v>
      </c>
      <c r="C28" s="9" t="s">
        <v>58</v>
      </c>
      <c r="D28" s="9">
        <v>50</v>
      </c>
      <c r="E28" s="9" t="s">
        <v>15</v>
      </c>
      <c r="F28" s="9">
        <v>3</v>
      </c>
      <c r="G28" s="10">
        <f t="shared" si="1"/>
        <v>150</v>
      </c>
    </row>
    <row r="29" s="1" customFormat="1" ht="18" customHeight="1" spans="1:7">
      <c r="A29" s="7">
        <v>27</v>
      </c>
      <c r="B29" s="11" t="s">
        <v>59</v>
      </c>
      <c r="C29" s="9" t="s">
        <v>60</v>
      </c>
      <c r="D29" s="9">
        <v>20</v>
      </c>
      <c r="E29" s="9" t="s">
        <v>15</v>
      </c>
      <c r="F29" s="9">
        <v>3</v>
      </c>
      <c r="G29" s="10">
        <f t="shared" si="1"/>
        <v>60</v>
      </c>
    </row>
    <row r="30" s="1" customFormat="1" ht="18" customHeight="1" spans="1:7">
      <c r="A30" s="7">
        <v>28</v>
      </c>
      <c r="B30" s="11" t="s">
        <v>16</v>
      </c>
      <c r="C30" s="9" t="s">
        <v>61</v>
      </c>
      <c r="D30" s="9">
        <v>10</v>
      </c>
      <c r="E30" s="9" t="s">
        <v>18</v>
      </c>
      <c r="F30" s="9">
        <v>39</v>
      </c>
      <c r="G30" s="10">
        <f t="shared" si="1"/>
        <v>390</v>
      </c>
    </row>
    <row r="31" s="1" customFormat="1" ht="18" customHeight="1" spans="1:7">
      <c r="A31" s="7">
        <v>29</v>
      </c>
      <c r="B31" s="11" t="s">
        <v>22</v>
      </c>
      <c r="C31" s="9" t="s">
        <v>62</v>
      </c>
      <c r="D31" s="9">
        <v>15</v>
      </c>
      <c r="E31" s="9" t="s">
        <v>15</v>
      </c>
      <c r="F31" s="9">
        <v>16</v>
      </c>
      <c r="G31" s="10">
        <f t="shared" si="1"/>
        <v>240</v>
      </c>
    </row>
    <row r="32" s="1" customFormat="1" ht="18" customHeight="1" spans="1:7">
      <c r="A32" s="7">
        <v>30</v>
      </c>
      <c r="B32" s="11" t="s">
        <v>63</v>
      </c>
      <c r="C32" s="9" t="s">
        <v>64</v>
      </c>
      <c r="D32" s="9">
        <v>20</v>
      </c>
      <c r="E32" s="9" t="s">
        <v>15</v>
      </c>
      <c r="F32" s="9">
        <v>3</v>
      </c>
      <c r="G32" s="10">
        <f t="shared" si="1"/>
        <v>60</v>
      </c>
    </row>
    <row r="33" s="1" customFormat="1" ht="22" customHeight="1" spans="1:7">
      <c r="A33" s="5">
        <v>20</v>
      </c>
      <c r="B33" s="12" t="s">
        <v>65</v>
      </c>
      <c r="C33" s="13"/>
      <c r="D33" s="14"/>
      <c r="E33" s="14"/>
      <c r="F33" s="14"/>
      <c r="G33" s="15">
        <f>SUM(G3:G32)</f>
        <v>7595</v>
      </c>
    </row>
    <row r="34" s="1" customFormat="1" ht="28" customHeight="1" spans="1:7">
      <c r="A34" s="16" t="s">
        <v>66</v>
      </c>
      <c r="B34" s="17"/>
      <c r="C34" s="16" t="s">
        <v>67</v>
      </c>
      <c r="D34" s="18"/>
      <c r="E34" s="18"/>
      <c r="F34" s="18"/>
      <c r="G34" s="17"/>
    </row>
    <row r="35" s="1" customFormat="1" ht="26" customHeight="1" spans="1:7">
      <c r="A35" s="19" t="s">
        <v>68</v>
      </c>
      <c r="B35" s="19"/>
      <c r="C35" s="16" t="s">
        <v>69</v>
      </c>
      <c r="D35" s="18"/>
      <c r="E35" s="18"/>
      <c r="F35" s="17"/>
      <c r="G35" s="20" t="s">
        <v>70</v>
      </c>
    </row>
    <row r="36" s="1" customFormat="1" ht="33" customHeight="1" spans="1:7">
      <c r="A36" s="16" t="s">
        <v>71</v>
      </c>
      <c r="B36" s="17"/>
      <c r="C36" s="21" t="s">
        <v>72</v>
      </c>
      <c r="D36" s="22"/>
      <c r="E36" s="22"/>
      <c r="F36" s="22"/>
      <c r="G36" s="20"/>
    </row>
    <row r="37" s="1" customFormat="1" ht="21" customHeight="1" spans="1:7">
      <c r="A37" s="19" t="s">
        <v>73</v>
      </c>
      <c r="B37" s="19"/>
      <c r="C37" s="23" t="s">
        <v>74</v>
      </c>
      <c r="D37" s="23"/>
      <c r="E37" s="23"/>
      <c r="F37" s="23"/>
      <c r="G37" s="23"/>
    </row>
  </sheetData>
  <mergeCells count="8">
    <mergeCell ref="A1:G1"/>
    <mergeCell ref="B33:C33"/>
    <mergeCell ref="A34:B34"/>
    <mergeCell ref="C34:G34"/>
    <mergeCell ref="C35:F35"/>
    <mergeCell ref="A36:B36"/>
    <mergeCell ref="C36:G36"/>
    <mergeCell ref="C37:G37"/>
  </mergeCells>
  <pageMargins left="0.826388888888889" right="0.7" top="0.708333333333333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2025-07-11T10:25:24Z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040D399FD60040FE960531B987EBAB6E_12</vt:lpwstr>
  </property>
</Properties>
</file>