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<sst xmlns="http://schemas.openxmlformats.org/spreadsheetml/2006/main" count="214" uniqueCount="110">
  <si>
    <t>托里县自然资源局办公用品预购表</t>
  </si>
  <si>
    <t>序号</t>
  </si>
  <si>
    <t>品名</t>
  </si>
  <si>
    <t>型号</t>
  </si>
  <si>
    <t>单位</t>
  </si>
  <si>
    <t>数量</t>
  </si>
  <si>
    <t>单价</t>
  </si>
  <si>
    <t>总价</t>
  </si>
  <si>
    <t>拉杆夹（大）10个一包</t>
  </si>
  <si>
    <t>10个一包</t>
  </si>
  <si>
    <t>包</t>
  </si>
  <si>
    <t>拉杆夹（中）10个一包</t>
  </si>
  <si>
    <t>拉杆夹（小）10个一包</t>
  </si>
  <si>
    <t>档案盒（蓝色）</t>
  </si>
  <si>
    <t>35mm</t>
  </si>
  <si>
    <t>个</t>
  </si>
  <si>
    <t>55mm</t>
  </si>
  <si>
    <t>75mm</t>
  </si>
  <si>
    <t>牛皮档案装订纸</t>
  </si>
  <si>
    <t>A4</t>
  </si>
  <si>
    <t>长尾票夹（51mm）</t>
  </si>
  <si>
    <t>51mm</t>
  </si>
  <si>
    <t>盒</t>
  </si>
  <si>
    <t>长尾票夹（25mm）</t>
  </si>
  <si>
    <t>25mm</t>
  </si>
  <si>
    <t>长尾票夹（19mm）</t>
  </si>
  <si>
    <t>19mm</t>
  </si>
  <si>
    <t>长尾票夹（15mm）</t>
  </si>
  <si>
    <t>15mm</t>
  </si>
  <si>
    <t>彩色卡纸（淡蓝）带花纹硬卡纸</t>
  </si>
  <si>
    <t>彩色卡纸（粉色）带花纹硬卡纸</t>
  </si>
  <si>
    <t>胶皮手套</t>
  </si>
  <si>
    <t>双</t>
  </si>
  <si>
    <t>回形针</t>
  </si>
  <si>
    <t>订书针</t>
  </si>
  <si>
    <t>中性笔（1盒12支）</t>
  </si>
  <si>
    <t>0.5mm</t>
  </si>
  <si>
    <t>中性笔（1盒13支）</t>
  </si>
  <si>
    <t>0.7mm</t>
  </si>
  <si>
    <t>胶水</t>
  </si>
  <si>
    <t>24支/盒</t>
  </si>
  <si>
    <t>胶棒</t>
  </si>
  <si>
    <t>黑皮本（18K）</t>
  </si>
  <si>
    <t>（18K）</t>
  </si>
  <si>
    <t>本</t>
  </si>
  <si>
    <t>软皮本</t>
  </si>
  <si>
    <r>
      <rPr>
        <sz val="11"/>
        <color theme="1"/>
        <rFont val="宋体"/>
        <charset val="134"/>
        <scheme val="minor"/>
      </rPr>
      <t>198</t>
    </r>
    <r>
      <rPr>
        <sz val="11"/>
        <color indexed="8"/>
        <rFont val="Arial"/>
        <charset val="134"/>
      </rPr>
      <t>×</t>
    </r>
    <r>
      <rPr>
        <sz val="10"/>
        <rFont val="宋体"/>
        <charset val="134"/>
      </rPr>
      <t>142mm</t>
    </r>
  </si>
  <si>
    <t>软皮本（A4）</t>
  </si>
  <si>
    <t>白板笔</t>
  </si>
  <si>
    <t>黑色</t>
  </si>
  <si>
    <t>支</t>
  </si>
  <si>
    <t>U盘</t>
  </si>
  <si>
    <t>16G</t>
  </si>
  <si>
    <t>印泥（蓝）</t>
  </si>
  <si>
    <t>印泥（红）</t>
  </si>
  <si>
    <t>数字组合号码印（6.1*11mm（S-4））</t>
  </si>
  <si>
    <t xml:space="preserve"> 碳粉</t>
  </si>
  <si>
    <t xml:space="preserve">兄弟（惠普）激光多功能一体机DCP-7180DN  </t>
  </si>
  <si>
    <t xml:space="preserve"> 硒鼓</t>
  </si>
  <si>
    <t xml:space="preserve">兄弟激光多功能一体机DCP-7080D  </t>
  </si>
  <si>
    <t>碳粉（1支150，1组4支）</t>
  </si>
  <si>
    <t>兄弟FAX-2890  （彩色）</t>
  </si>
  <si>
    <t>组</t>
  </si>
  <si>
    <t>粉盒（1支120，1组4支）</t>
  </si>
  <si>
    <t>兄弟MFC-9320CW （彩色）</t>
  </si>
  <si>
    <t xml:space="preserve">  粉盒</t>
  </si>
  <si>
    <t xml:space="preserve">兄弟HL-2260D和2890  </t>
  </si>
  <si>
    <t>碳粉</t>
  </si>
  <si>
    <t xml:space="preserve">惠普M1213NF  </t>
  </si>
  <si>
    <t xml:space="preserve"> 碳粉（1支150，1组4支）</t>
  </si>
  <si>
    <t>惠普M1514NW  （彩色）</t>
  </si>
  <si>
    <t xml:space="preserve">  碳粉</t>
  </si>
  <si>
    <t xml:space="preserve">惠普P1566   </t>
  </si>
  <si>
    <t xml:space="preserve">惠普1020plus   </t>
  </si>
  <si>
    <t xml:space="preserve">惠普1020plus  </t>
  </si>
  <si>
    <t xml:space="preserve">惠普1108  </t>
  </si>
  <si>
    <t xml:space="preserve"> 碳粉 </t>
  </si>
  <si>
    <t xml:space="preserve">惠普MFP1188a   </t>
  </si>
  <si>
    <t xml:space="preserve">惠普P1106  </t>
  </si>
  <si>
    <t xml:space="preserve">惠普CL150 （彩色） </t>
  </si>
  <si>
    <t xml:space="preserve">惠普1316  </t>
  </si>
  <si>
    <t xml:space="preserve">惠普M126a  </t>
  </si>
  <si>
    <t xml:space="preserve">惠普CP1518  </t>
  </si>
  <si>
    <t xml:space="preserve">惠普T1708  </t>
  </si>
  <si>
    <t xml:space="preserve"> 碳粉（1支180，1组4支）  </t>
  </si>
  <si>
    <t>惠普M251n    （彩色）</t>
  </si>
  <si>
    <t xml:space="preserve">惠普打印机CF146A/Pro200  </t>
  </si>
  <si>
    <t xml:space="preserve">联想激光多功能一体机M7400Pro  </t>
  </si>
  <si>
    <t xml:space="preserve">  硒鼓</t>
  </si>
  <si>
    <t>联想2208  碳粉</t>
  </si>
  <si>
    <t xml:space="preserve">联想2208  </t>
  </si>
  <si>
    <r>
      <rPr>
        <sz val="11"/>
        <color theme="1"/>
        <rFont val="宋体"/>
        <charset val="134"/>
        <scheme val="minor"/>
      </rPr>
      <t>票据打印机CC418a</t>
    </r>
    <r>
      <rPr>
        <sz val="11"/>
        <color indexed="8"/>
        <rFont val="宋体"/>
        <charset val="134"/>
      </rPr>
      <t>/</t>
    </r>
    <r>
      <rPr>
        <sz val="10"/>
        <rFont val="宋体"/>
        <charset val="134"/>
      </rPr>
      <t xml:space="preserve">1020plus  </t>
    </r>
  </si>
  <si>
    <t xml:space="preserve">  色带架</t>
  </si>
  <si>
    <t xml:space="preserve">针式打印机DPK710   </t>
  </si>
  <si>
    <t>富士通-810P</t>
  </si>
  <si>
    <t>针式打印机（票据证件打印机）富士通-810P</t>
  </si>
  <si>
    <t xml:space="preserve">京瓷1040  </t>
  </si>
  <si>
    <t xml:space="preserve">京瓷6530MFP  </t>
  </si>
  <si>
    <t xml:space="preserve">三星M2676N  </t>
  </si>
  <si>
    <t xml:space="preserve">三星ML2241  </t>
  </si>
  <si>
    <t xml:space="preserve">施乐Docuprint202  </t>
  </si>
  <si>
    <t xml:space="preserve"> 碳粉（1支750（建议用进口），1组4支）</t>
  </si>
  <si>
    <t>富士施乐 C2060  （彩色）</t>
  </si>
  <si>
    <t>粉盒</t>
  </si>
  <si>
    <t>富士-2560（复印机）</t>
  </si>
  <si>
    <t xml:space="preserve">佳能LBP6018L  </t>
  </si>
  <si>
    <t xml:space="preserve">佳能MF211  </t>
  </si>
  <si>
    <t xml:space="preserve">夏普MX-B5621R   </t>
  </si>
  <si>
    <t>奔图M7105DW</t>
  </si>
  <si>
    <t xml:space="preserve">   1. 参与竞价商家需上传报价单，一次性报价单需加盖你单位公章，报价金额含分装、运费等全部费用。2.需送货上门，当场验收不符合质量、规格的供应商需退换货。3.需要售后服务，比如打印机加粉换硒鼓等。3.需要开具发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</si>
</sst>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1"/>
      <color theme="1"/>
      <name val="Tahoma"/>
      <charset val="134"/>
    </font>
    <font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宋体"/>
      <charset val="134"/>
    </font>
    <font>
      <sz val="11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6" fillId="0" borderId="0">
      <alignment vertical="center"/>
    </xf>
    <xf numFmtId="43" fontId="7" fillId="0" borderId="0">
      <alignment vertical="center"/>
    </xf>
    <xf numFmtId="44" fontId="7" fillId="0" borderId="0">
      <alignment vertical="center"/>
    </xf>
    <xf numFmtId="9" fontId="7" fillId="0" borderId="0">
      <alignment vertical="center"/>
    </xf>
    <xf numFmtId="41" fontId="7" fillId="0" borderId="0">
      <alignment vertical="center"/>
    </xf>
    <xf numFmtId="42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2" borderId="6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7">
      <alignment vertical="center"/>
    </xf>
    <xf numFmtId="0" fontId="14" fillId="0" borderId="7">
      <alignment vertical="center"/>
    </xf>
    <xf numFmtId="0" fontId="15" fillId="0" borderId="8">
      <alignment vertical="center"/>
    </xf>
    <xf numFmtId="0" fontId="15" fillId="0" borderId="0">
      <alignment vertical="center"/>
    </xf>
    <xf numFmtId="0" fontId="16" fillId="3" borderId="9">
      <alignment vertical="center"/>
    </xf>
    <xf numFmtId="0" fontId="17" fillId="4" borderId="10">
      <alignment vertical="center"/>
    </xf>
    <xf numFmtId="0" fontId="18" fillId="4" borderId="9">
      <alignment vertical="center"/>
    </xf>
    <xf numFmtId="0" fontId="19" fillId="5" borderId="11">
      <alignment vertical="center"/>
    </xf>
    <xf numFmtId="0" fontId="20" fillId="0" borderId="12">
      <alignment vertical="center"/>
    </xf>
    <xf numFmtId="0" fontId="21" fillId="0" borderId="13">
      <alignment vertical="center"/>
    </xf>
    <xf numFmtId="0" fontId="22" fillId="6" borderId="0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6" fillId="10" borderId="0">
      <alignment vertical="center"/>
    </xf>
    <xf numFmtId="0" fontId="6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6" fillId="14" borderId="0">
      <alignment vertical="center"/>
    </xf>
    <xf numFmtId="0" fontId="6" fillId="15" borderId="0">
      <alignment vertical="center"/>
    </xf>
    <xf numFmtId="0" fontId="25" fillId="16" borderId="0">
      <alignment vertical="center"/>
    </xf>
    <xf numFmtId="0" fontId="25" fillId="17" borderId="0">
      <alignment vertical="center"/>
    </xf>
    <xf numFmtId="0" fontId="6" fillId="18" borderId="0">
      <alignment vertical="center"/>
    </xf>
    <xf numFmtId="0" fontId="6" fillId="19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6" fillId="22" borderId="0">
      <alignment vertical="center"/>
    </xf>
    <xf numFmtId="0" fontId="6" fillId="23" borderId="0">
      <alignment vertical="center"/>
    </xf>
    <xf numFmtId="0" fontId="25" fillId="24" borderId="0">
      <alignment vertical="center"/>
    </xf>
    <xf numFmtId="0" fontId="25" fillId="25" borderId="0">
      <alignment vertical="center"/>
    </xf>
    <xf numFmtId="0" fontId="6" fillId="26" borderId="0">
      <alignment vertical="center"/>
    </xf>
    <xf numFmtId="0" fontId="6" fillId="27" borderId="0">
      <alignment vertical="center"/>
    </xf>
    <xf numFmtId="0" fontId="25" fillId="28" borderId="0">
      <alignment vertical="center"/>
    </xf>
    <xf numFmtId="0" fontId="25" fillId="29" borderId="0">
      <alignment vertical="center"/>
    </xf>
    <xf numFmtId="0" fontId="6" fillId="30" borderId="0">
      <alignment vertical="center"/>
    </xf>
    <xf numFmtId="0" fontId="6" fillId="31" borderId="0">
      <alignment vertical="center"/>
    </xf>
    <xf numFmtId="0" fontId="25" fillId="32" borderId="0">
      <alignment vertical="center"/>
    </xf>
    <xf numFmtId="0" fontId="3" fillId="0" borderId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0"/>
  <sheetViews>
    <sheetView tabSelected="1" topLeftCell="A51" workbookViewId="0">
      <selection activeCell="B67" sqref="B67"/>
    </sheetView>
  </sheetViews>
  <sheetFormatPr defaultColWidth="10" defaultRowHeight="14.25" customHeight="1" outlineLevelCol="6"/>
  <cols>
    <col min="1" max="1" width="10" style="1" customWidth="1"/>
    <col min="2" max="2" width="32.6666666666667" style="1" customWidth="1"/>
    <col min="3" max="3" width="27.2166666666667" style="2" customWidth="1"/>
    <col min="4" max="5" width="12.775" style="1" customWidth="1"/>
    <col min="6" max="6" width="18.0583333333333" style="1" customWidth="1"/>
    <col min="7" max="7" width="10" style="3" customWidth="1"/>
    <col min="8" max="254" width="10" style="1" customWidth="1"/>
  </cols>
  <sheetData>
    <row r="1" s="1" customFormat="1" ht="39" customHeight="1" spans="1:7">
      <c r="A1" s="4" t="s">
        <v>0</v>
      </c>
      <c r="B1" s="4"/>
      <c r="C1" s="5"/>
      <c r="D1" s="4"/>
      <c r="E1" s="4"/>
      <c r="F1" s="4"/>
      <c r="G1" s="3"/>
    </row>
    <row r="2" s="1" customFormat="1" ht="25" customHeight="1" spans="1: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9" t="s">
        <v>7</v>
      </c>
    </row>
    <row r="3" s="1" customFormat="1" ht="25" customHeight="1" spans="1:7">
      <c r="A3" s="6">
        <v>1</v>
      </c>
      <c r="B3" s="10" t="s">
        <v>8</v>
      </c>
      <c r="C3" s="11" t="s">
        <v>9</v>
      </c>
      <c r="D3" s="6" t="s">
        <v>10</v>
      </c>
      <c r="E3" s="10">
        <v>5</v>
      </c>
      <c r="F3" s="12">
        <v>15</v>
      </c>
      <c r="G3" s="13">
        <f>E3*F3</f>
        <v>75</v>
      </c>
    </row>
    <row r="4" s="1" customFormat="1" ht="25" customHeight="1" spans="1:7">
      <c r="A4" s="6">
        <v>2</v>
      </c>
      <c r="B4" s="10" t="s">
        <v>11</v>
      </c>
      <c r="C4" s="11" t="s">
        <v>9</v>
      </c>
      <c r="D4" s="6" t="s">
        <v>10</v>
      </c>
      <c r="E4" s="10">
        <v>50</v>
      </c>
      <c r="F4" s="12">
        <v>10</v>
      </c>
      <c r="G4" s="13">
        <f t="shared" ref="G4:G35" si="0">E4*F4</f>
        <v>500</v>
      </c>
    </row>
    <row r="5" s="1" customFormat="1" ht="25" customHeight="1" spans="1:7">
      <c r="A5" s="6">
        <v>3</v>
      </c>
      <c r="B5" s="10" t="s">
        <v>12</v>
      </c>
      <c r="C5" s="11" t="s">
        <v>9</v>
      </c>
      <c r="D5" s="6" t="s">
        <v>10</v>
      </c>
      <c r="E5" s="10">
        <v>50</v>
      </c>
      <c r="F5" s="12">
        <v>8</v>
      </c>
      <c r="G5" s="13">
        <f t="shared" si="0"/>
        <v>400</v>
      </c>
    </row>
    <row r="6" s="1" customFormat="1" ht="25" customHeight="1" spans="1:7">
      <c r="A6" s="6">
        <v>4</v>
      </c>
      <c r="B6" s="10" t="s">
        <v>13</v>
      </c>
      <c r="C6" s="10" t="s">
        <v>14</v>
      </c>
      <c r="D6" s="6" t="s">
        <v>15</v>
      </c>
      <c r="E6" s="10">
        <v>80</v>
      </c>
      <c r="F6" s="12">
        <v>8</v>
      </c>
      <c r="G6" s="13">
        <f t="shared" si="0"/>
        <v>640</v>
      </c>
    </row>
    <row r="7" s="1" customFormat="1" ht="25" customHeight="1" spans="1:7">
      <c r="A7" s="6">
        <v>5</v>
      </c>
      <c r="B7" s="10" t="s">
        <v>13</v>
      </c>
      <c r="C7" s="10" t="s">
        <v>16</v>
      </c>
      <c r="D7" s="6" t="s">
        <v>15</v>
      </c>
      <c r="E7" s="10">
        <v>100</v>
      </c>
      <c r="F7" s="12">
        <v>10</v>
      </c>
      <c r="G7" s="13">
        <f t="shared" si="0"/>
        <v>1000</v>
      </c>
    </row>
    <row r="8" s="1" customFormat="1" ht="25" customHeight="1" spans="1:7">
      <c r="A8" s="6">
        <v>6</v>
      </c>
      <c r="B8" s="10" t="s">
        <v>13</v>
      </c>
      <c r="C8" s="10" t="s">
        <v>17</v>
      </c>
      <c r="D8" s="6" t="s">
        <v>15</v>
      </c>
      <c r="E8" s="10">
        <v>20</v>
      </c>
      <c r="F8" s="12">
        <v>15</v>
      </c>
      <c r="G8" s="13">
        <f t="shared" si="0"/>
        <v>300</v>
      </c>
    </row>
    <row r="9" s="1" customFormat="1" ht="25" customHeight="1" spans="1:7">
      <c r="A9" s="6">
        <v>7</v>
      </c>
      <c r="B9" s="10" t="s">
        <v>18</v>
      </c>
      <c r="C9" s="10" t="s">
        <v>19</v>
      </c>
      <c r="D9" s="6" t="s">
        <v>10</v>
      </c>
      <c r="E9" s="10">
        <v>5</v>
      </c>
      <c r="F9" s="12">
        <v>25</v>
      </c>
      <c r="G9" s="13">
        <f t="shared" si="0"/>
        <v>125</v>
      </c>
    </row>
    <row r="10" s="1" customFormat="1" ht="25" customHeight="1" spans="1:7">
      <c r="A10" s="6">
        <v>8</v>
      </c>
      <c r="B10" s="10" t="s">
        <v>20</v>
      </c>
      <c r="C10" s="10" t="s">
        <v>21</v>
      </c>
      <c r="D10" s="6" t="s">
        <v>22</v>
      </c>
      <c r="E10" s="10">
        <v>10</v>
      </c>
      <c r="F10" s="12">
        <v>16</v>
      </c>
      <c r="G10" s="13">
        <f t="shared" si="0"/>
        <v>160</v>
      </c>
    </row>
    <row r="11" s="1" customFormat="1" ht="25" customHeight="1" spans="1:7">
      <c r="A11" s="6">
        <v>9</v>
      </c>
      <c r="B11" s="10" t="s">
        <v>23</v>
      </c>
      <c r="C11" s="10" t="s">
        <v>24</v>
      </c>
      <c r="D11" s="6" t="s">
        <v>22</v>
      </c>
      <c r="E11" s="10">
        <v>10</v>
      </c>
      <c r="F11" s="12">
        <v>25</v>
      </c>
      <c r="G11" s="13">
        <f t="shared" si="0"/>
        <v>250</v>
      </c>
    </row>
    <row r="12" s="1" customFormat="1" ht="25" customHeight="1" spans="1:7">
      <c r="A12" s="6">
        <v>10</v>
      </c>
      <c r="B12" s="10" t="s">
        <v>25</v>
      </c>
      <c r="C12" s="10" t="s">
        <v>26</v>
      </c>
      <c r="D12" s="6" t="s">
        <v>22</v>
      </c>
      <c r="E12" s="10">
        <v>20</v>
      </c>
      <c r="F12" s="12">
        <v>15</v>
      </c>
      <c r="G12" s="13">
        <f t="shared" si="0"/>
        <v>300</v>
      </c>
    </row>
    <row r="13" s="1" customFormat="1" ht="25" customHeight="1" spans="1:7">
      <c r="A13" s="6">
        <v>11</v>
      </c>
      <c r="B13" s="10" t="s">
        <v>27</v>
      </c>
      <c r="C13" s="10" t="s">
        <v>28</v>
      </c>
      <c r="D13" s="6" t="s">
        <v>22</v>
      </c>
      <c r="E13" s="10">
        <v>10</v>
      </c>
      <c r="F13" s="12">
        <v>12</v>
      </c>
      <c r="G13" s="13">
        <f t="shared" si="0"/>
        <v>120</v>
      </c>
    </row>
    <row r="14" s="1" customFormat="1" ht="25" customHeight="1" spans="1:7">
      <c r="A14" s="6">
        <v>12</v>
      </c>
      <c r="B14" s="10" t="s">
        <v>29</v>
      </c>
      <c r="C14" s="10"/>
      <c r="D14" s="6" t="s">
        <v>10</v>
      </c>
      <c r="E14" s="10">
        <v>3</v>
      </c>
      <c r="F14" s="12">
        <v>25</v>
      </c>
      <c r="G14" s="13">
        <f t="shared" si="0"/>
        <v>75</v>
      </c>
    </row>
    <row r="15" s="1" customFormat="1" ht="25" customHeight="1" spans="1:7">
      <c r="A15" s="6">
        <v>13</v>
      </c>
      <c r="B15" s="10" t="s">
        <v>30</v>
      </c>
      <c r="C15" s="10"/>
      <c r="D15" s="6" t="s">
        <v>10</v>
      </c>
      <c r="E15" s="10">
        <v>3</v>
      </c>
      <c r="F15" s="12">
        <v>25</v>
      </c>
      <c r="G15" s="13">
        <f t="shared" si="0"/>
        <v>75</v>
      </c>
    </row>
    <row r="16" s="1" customFormat="1" ht="25" customHeight="1" spans="1:7">
      <c r="A16" s="6">
        <v>14</v>
      </c>
      <c r="B16" s="10" t="s">
        <v>31</v>
      </c>
      <c r="C16" s="10"/>
      <c r="D16" s="10" t="s">
        <v>32</v>
      </c>
      <c r="E16" s="10">
        <v>100</v>
      </c>
      <c r="F16" s="14">
        <v>5</v>
      </c>
      <c r="G16" s="13">
        <f t="shared" si="0"/>
        <v>500</v>
      </c>
    </row>
    <row r="17" s="1" customFormat="1" ht="25" customHeight="1" spans="1:7">
      <c r="A17" s="6">
        <v>15</v>
      </c>
      <c r="B17" s="10" t="s">
        <v>33</v>
      </c>
      <c r="C17" s="10"/>
      <c r="D17" s="10" t="s">
        <v>22</v>
      </c>
      <c r="E17" s="10">
        <v>20</v>
      </c>
      <c r="F17" s="14">
        <v>2</v>
      </c>
      <c r="G17" s="13">
        <f t="shared" si="0"/>
        <v>40</v>
      </c>
    </row>
    <row r="18" s="1" customFormat="1" ht="25" customHeight="1" spans="1:7">
      <c r="A18" s="6">
        <v>16</v>
      </c>
      <c r="B18" s="10" t="s">
        <v>34</v>
      </c>
      <c r="C18" s="10"/>
      <c r="D18" s="10" t="s">
        <v>22</v>
      </c>
      <c r="E18" s="10">
        <v>20</v>
      </c>
      <c r="F18" s="14">
        <v>2</v>
      </c>
      <c r="G18" s="13">
        <f t="shared" si="0"/>
        <v>40</v>
      </c>
    </row>
    <row r="19" s="1" customFormat="1" ht="25" customHeight="1" spans="1:7">
      <c r="A19" s="6">
        <v>17</v>
      </c>
      <c r="B19" s="10" t="s">
        <v>35</v>
      </c>
      <c r="C19" s="10" t="s">
        <v>36</v>
      </c>
      <c r="D19" s="10" t="s">
        <v>22</v>
      </c>
      <c r="E19" s="10">
        <v>50</v>
      </c>
      <c r="F19" s="14">
        <v>12</v>
      </c>
      <c r="G19" s="13">
        <f t="shared" si="0"/>
        <v>600</v>
      </c>
    </row>
    <row r="20" s="1" customFormat="1" ht="25" customHeight="1" spans="1:7">
      <c r="A20" s="6">
        <v>18</v>
      </c>
      <c r="B20" s="10" t="s">
        <v>37</v>
      </c>
      <c r="C20" s="10" t="s">
        <v>38</v>
      </c>
      <c r="D20" s="10" t="s">
        <v>22</v>
      </c>
      <c r="E20" s="10">
        <v>20</v>
      </c>
      <c r="F20" s="14">
        <v>30</v>
      </c>
      <c r="G20" s="13">
        <f t="shared" si="0"/>
        <v>600</v>
      </c>
    </row>
    <row r="21" s="1" customFormat="1" ht="25" customHeight="1" spans="1:7">
      <c r="A21" s="6">
        <v>19</v>
      </c>
      <c r="B21" s="10" t="s">
        <v>39</v>
      </c>
      <c r="C21" s="10" t="s">
        <v>40</v>
      </c>
      <c r="D21" s="10" t="s">
        <v>22</v>
      </c>
      <c r="E21" s="10">
        <v>5</v>
      </c>
      <c r="F21" s="14">
        <v>3</v>
      </c>
      <c r="G21" s="13">
        <f t="shared" si="0"/>
        <v>15</v>
      </c>
    </row>
    <row r="22" s="1" customFormat="1" ht="25" customHeight="1" spans="1:7">
      <c r="A22" s="6">
        <v>20</v>
      </c>
      <c r="B22" s="10" t="s">
        <v>41</v>
      </c>
      <c r="C22" s="10" t="s">
        <v>40</v>
      </c>
      <c r="D22" s="10" t="s">
        <v>22</v>
      </c>
      <c r="E22" s="10">
        <v>5</v>
      </c>
      <c r="F22" s="14">
        <v>2</v>
      </c>
      <c r="G22" s="13">
        <f t="shared" si="0"/>
        <v>10</v>
      </c>
    </row>
    <row r="23" s="1" customFormat="1" ht="25" customHeight="1" spans="1:7">
      <c r="A23" s="6">
        <v>21</v>
      </c>
      <c r="B23" s="10" t="s">
        <v>42</v>
      </c>
      <c r="C23" s="10" t="s">
        <v>43</v>
      </c>
      <c r="D23" s="10" t="s">
        <v>44</v>
      </c>
      <c r="E23" s="10">
        <v>50</v>
      </c>
      <c r="F23" s="14">
        <v>15</v>
      </c>
      <c r="G23" s="13">
        <f t="shared" si="0"/>
        <v>750</v>
      </c>
    </row>
    <row r="24" s="1" customFormat="1" ht="25" customHeight="1" spans="1:7">
      <c r="A24" s="6">
        <v>22</v>
      </c>
      <c r="B24" s="10" t="s">
        <v>45</v>
      </c>
      <c r="C24" s="10" t="s">
        <v>46</v>
      </c>
      <c r="D24" s="10" t="s">
        <v>44</v>
      </c>
      <c r="E24" s="10">
        <v>25</v>
      </c>
      <c r="F24" s="14">
        <v>1</v>
      </c>
      <c r="G24" s="13">
        <f t="shared" si="0"/>
        <v>25</v>
      </c>
    </row>
    <row r="25" s="1" customFormat="1" ht="25" customHeight="1" spans="1:7">
      <c r="A25" s="6">
        <v>23</v>
      </c>
      <c r="B25" s="10" t="s">
        <v>47</v>
      </c>
      <c r="C25" s="10" t="s">
        <v>46</v>
      </c>
      <c r="D25" s="10" t="s">
        <v>44</v>
      </c>
      <c r="E25" s="10">
        <v>45</v>
      </c>
      <c r="F25" s="14">
        <v>3</v>
      </c>
      <c r="G25" s="13">
        <f t="shared" si="0"/>
        <v>135</v>
      </c>
    </row>
    <row r="26" s="1" customFormat="1" ht="25" customHeight="1" spans="1:7">
      <c r="A26" s="6">
        <v>24</v>
      </c>
      <c r="B26" s="10" t="s">
        <v>48</v>
      </c>
      <c r="C26" s="11" t="s">
        <v>49</v>
      </c>
      <c r="D26" s="6" t="s">
        <v>50</v>
      </c>
      <c r="E26" s="10">
        <v>20</v>
      </c>
      <c r="F26" s="14">
        <v>2</v>
      </c>
      <c r="G26" s="13">
        <f t="shared" si="0"/>
        <v>40</v>
      </c>
    </row>
    <row r="27" s="1" customFormat="1" ht="25" customHeight="1" spans="1:7">
      <c r="A27" s="6">
        <v>25</v>
      </c>
      <c r="B27" s="10" t="s">
        <v>51</v>
      </c>
      <c r="C27" s="10" t="s">
        <v>52</v>
      </c>
      <c r="D27" s="10" t="s">
        <v>15</v>
      </c>
      <c r="E27" s="10">
        <v>4</v>
      </c>
      <c r="F27" s="14">
        <v>35</v>
      </c>
      <c r="G27" s="13">
        <f t="shared" si="0"/>
        <v>140</v>
      </c>
    </row>
    <row r="28" s="1" customFormat="1" ht="25" customHeight="1" spans="1:7">
      <c r="A28" s="6">
        <v>26</v>
      </c>
      <c r="B28" s="10" t="s">
        <v>53</v>
      </c>
      <c r="C28" s="10"/>
      <c r="D28" s="10" t="s">
        <v>22</v>
      </c>
      <c r="E28" s="10">
        <v>3</v>
      </c>
      <c r="F28" s="14">
        <v>8</v>
      </c>
      <c r="G28" s="13">
        <f t="shared" si="0"/>
        <v>24</v>
      </c>
    </row>
    <row r="29" s="1" customFormat="1" ht="25" customHeight="1" spans="1:7">
      <c r="A29" s="6">
        <v>27</v>
      </c>
      <c r="B29" s="10" t="s">
        <v>54</v>
      </c>
      <c r="C29" s="10"/>
      <c r="D29" s="10" t="s">
        <v>22</v>
      </c>
      <c r="E29" s="10">
        <v>3</v>
      </c>
      <c r="F29" s="14">
        <v>8</v>
      </c>
      <c r="G29" s="13">
        <f t="shared" si="0"/>
        <v>24</v>
      </c>
    </row>
    <row r="30" s="1" customFormat="1" ht="25" customHeight="1" spans="1:7">
      <c r="A30" s="6">
        <v>28</v>
      </c>
      <c r="B30" s="10" t="s">
        <v>55</v>
      </c>
      <c r="C30" s="10"/>
      <c r="D30" s="10" t="s">
        <v>22</v>
      </c>
      <c r="E30" s="10">
        <v>2</v>
      </c>
      <c r="F30" s="14">
        <v>5</v>
      </c>
      <c r="G30" s="13">
        <f t="shared" si="0"/>
        <v>10</v>
      </c>
    </row>
    <row r="31" s="1" customFormat="1" ht="25" customHeight="1" spans="1:7">
      <c r="A31" s="6">
        <v>29</v>
      </c>
      <c r="B31" s="10" t="s">
        <v>56</v>
      </c>
      <c r="C31" s="10" t="s">
        <v>57</v>
      </c>
      <c r="D31" s="15" t="s">
        <v>15</v>
      </c>
      <c r="E31" s="15">
        <v>5</v>
      </c>
      <c r="F31" s="14">
        <v>25</v>
      </c>
      <c r="G31" s="13">
        <f t="shared" si="0"/>
        <v>125</v>
      </c>
    </row>
    <row r="32" s="1" customFormat="1" ht="25" customHeight="1" spans="1:7">
      <c r="A32" s="6">
        <v>30</v>
      </c>
      <c r="B32" s="10" t="s">
        <v>58</v>
      </c>
      <c r="C32" s="10" t="s">
        <v>57</v>
      </c>
      <c r="D32" s="15" t="s">
        <v>15</v>
      </c>
      <c r="E32" s="15">
        <v>1</v>
      </c>
      <c r="F32" s="14">
        <v>65</v>
      </c>
      <c r="G32" s="13">
        <f t="shared" si="0"/>
        <v>65</v>
      </c>
    </row>
    <row r="33" s="1" customFormat="1" ht="25" customHeight="1" spans="1:7">
      <c r="A33" s="6">
        <v>31</v>
      </c>
      <c r="B33" s="10" t="s">
        <v>56</v>
      </c>
      <c r="C33" s="10" t="s">
        <v>59</v>
      </c>
      <c r="D33" s="15" t="s">
        <v>15</v>
      </c>
      <c r="E33" s="15">
        <v>8</v>
      </c>
      <c r="F33" s="14">
        <v>25</v>
      </c>
      <c r="G33" s="13">
        <f t="shared" si="0"/>
        <v>200</v>
      </c>
    </row>
    <row r="34" s="1" customFormat="1" ht="25" customHeight="1" spans="1:7">
      <c r="A34" s="6">
        <v>32</v>
      </c>
      <c r="B34" s="10" t="s">
        <v>58</v>
      </c>
      <c r="C34" s="10" t="s">
        <v>59</v>
      </c>
      <c r="D34" s="15" t="s">
        <v>15</v>
      </c>
      <c r="E34" s="15">
        <v>1</v>
      </c>
      <c r="F34" s="14">
        <v>65</v>
      </c>
      <c r="G34" s="13">
        <f t="shared" si="0"/>
        <v>65</v>
      </c>
    </row>
    <row r="35" s="1" customFormat="1" ht="25" customHeight="1" spans="1:7">
      <c r="A35" s="6">
        <v>33</v>
      </c>
      <c r="B35" s="10" t="s">
        <v>60</v>
      </c>
      <c r="C35" s="10" t="s">
        <v>61</v>
      </c>
      <c r="D35" s="15" t="s">
        <v>62</v>
      </c>
      <c r="E35" s="15">
        <v>1</v>
      </c>
      <c r="F35" s="14">
        <v>260</v>
      </c>
      <c r="G35" s="13">
        <f t="shared" si="0"/>
        <v>260</v>
      </c>
    </row>
    <row r="36" s="1" customFormat="1" ht="25" customHeight="1" spans="1:7">
      <c r="A36" s="6">
        <v>34</v>
      </c>
      <c r="B36" s="10" t="s">
        <v>63</v>
      </c>
      <c r="C36" s="10" t="s">
        <v>64</v>
      </c>
      <c r="D36" s="15" t="s">
        <v>62</v>
      </c>
      <c r="E36" s="15">
        <v>1</v>
      </c>
      <c r="F36" s="14">
        <v>320</v>
      </c>
      <c r="G36" s="13">
        <f t="shared" ref="G36:G67" si="1">E36*F36</f>
        <v>320</v>
      </c>
    </row>
    <row r="37" s="1" customFormat="1" ht="25" customHeight="1" spans="1:7">
      <c r="A37" s="6">
        <v>35</v>
      </c>
      <c r="B37" s="10" t="s">
        <v>65</v>
      </c>
      <c r="C37" s="10" t="s">
        <v>66</v>
      </c>
      <c r="D37" s="15" t="s">
        <v>22</v>
      </c>
      <c r="E37" s="15">
        <v>2</v>
      </c>
      <c r="F37" s="14">
        <v>65</v>
      </c>
      <c r="G37" s="13">
        <f t="shared" si="1"/>
        <v>130</v>
      </c>
    </row>
    <row r="38" s="1" customFormat="1" ht="25" customHeight="1" spans="1:7">
      <c r="A38" s="6">
        <v>36</v>
      </c>
      <c r="B38" s="10" t="s">
        <v>67</v>
      </c>
      <c r="C38" s="10" t="s">
        <v>68</v>
      </c>
      <c r="D38" s="15" t="s">
        <v>15</v>
      </c>
      <c r="E38" s="15">
        <v>3</v>
      </c>
      <c r="F38" s="14">
        <v>25</v>
      </c>
      <c r="G38" s="13">
        <f t="shared" si="1"/>
        <v>75</v>
      </c>
    </row>
    <row r="39" s="1" customFormat="1" ht="25" customHeight="1" spans="1:7">
      <c r="A39" s="6">
        <v>37</v>
      </c>
      <c r="B39" s="10" t="s">
        <v>58</v>
      </c>
      <c r="C39" s="10" t="s">
        <v>68</v>
      </c>
      <c r="D39" s="15" t="s">
        <v>15</v>
      </c>
      <c r="E39" s="15">
        <v>1</v>
      </c>
      <c r="F39" s="14">
        <v>65</v>
      </c>
      <c r="G39" s="13">
        <f t="shared" si="1"/>
        <v>65</v>
      </c>
    </row>
    <row r="40" s="1" customFormat="1" ht="25" customHeight="1" spans="1:7">
      <c r="A40" s="6">
        <v>38</v>
      </c>
      <c r="B40" s="10" t="s">
        <v>69</v>
      </c>
      <c r="C40" s="10" t="s">
        <v>70</v>
      </c>
      <c r="D40" s="15" t="s">
        <v>62</v>
      </c>
      <c r="E40" s="15">
        <v>1</v>
      </c>
      <c r="F40" s="14">
        <v>120</v>
      </c>
      <c r="G40" s="13">
        <f t="shared" si="1"/>
        <v>120</v>
      </c>
    </row>
    <row r="41" s="1" customFormat="1" ht="25" customHeight="1" spans="1:7">
      <c r="A41" s="6">
        <v>39</v>
      </c>
      <c r="B41" s="10" t="s">
        <v>71</v>
      </c>
      <c r="C41" s="10" t="s">
        <v>72</v>
      </c>
      <c r="D41" s="15" t="s">
        <v>15</v>
      </c>
      <c r="E41" s="15">
        <v>2</v>
      </c>
      <c r="F41" s="14">
        <v>25</v>
      </c>
      <c r="G41" s="13">
        <f t="shared" si="1"/>
        <v>50</v>
      </c>
    </row>
    <row r="42" s="1" customFormat="1" ht="25" customHeight="1" spans="1:7">
      <c r="A42" s="6">
        <v>40</v>
      </c>
      <c r="B42" s="10" t="s">
        <v>71</v>
      </c>
      <c r="C42" s="10" t="s">
        <v>73</v>
      </c>
      <c r="D42" s="15" t="s">
        <v>15</v>
      </c>
      <c r="E42" s="15">
        <v>50</v>
      </c>
      <c r="F42" s="14">
        <v>25</v>
      </c>
      <c r="G42" s="13">
        <f t="shared" si="1"/>
        <v>1250</v>
      </c>
    </row>
    <row r="43" s="1" customFormat="1" ht="25" customHeight="1" spans="1:7">
      <c r="A43" s="6">
        <v>41</v>
      </c>
      <c r="B43" s="10" t="s">
        <v>58</v>
      </c>
      <c r="C43" s="10" t="s">
        <v>74</v>
      </c>
      <c r="D43" s="15" t="s">
        <v>15</v>
      </c>
      <c r="E43" s="15">
        <v>10</v>
      </c>
      <c r="F43" s="14">
        <v>65</v>
      </c>
      <c r="G43" s="13">
        <f t="shared" si="1"/>
        <v>650</v>
      </c>
    </row>
    <row r="44" s="1" customFormat="1" ht="25" customHeight="1" spans="1:7">
      <c r="A44" s="6">
        <v>42</v>
      </c>
      <c r="B44" s="10" t="s">
        <v>56</v>
      </c>
      <c r="C44" s="10" t="s">
        <v>75</v>
      </c>
      <c r="D44" s="15" t="s">
        <v>15</v>
      </c>
      <c r="E44" s="15">
        <v>10</v>
      </c>
      <c r="F44" s="14">
        <v>25</v>
      </c>
      <c r="G44" s="13">
        <f t="shared" si="1"/>
        <v>250</v>
      </c>
    </row>
    <row r="45" s="1" customFormat="1" ht="25" customHeight="1" spans="1:7">
      <c r="A45" s="6">
        <v>43</v>
      </c>
      <c r="B45" s="10" t="s">
        <v>58</v>
      </c>
      <c r="C45" s="10" t="s">
        <v>75</v>
      </c>
      <c r="D45" s="15" t="s">
        <v>15</v>
      </c>
      <c r="E45" s="15">
        <v>2</v>
      </c>
      <c r="F45" s="14">
        <v>65</v>
      </c>
      <c r="G45" s="13">
        <f t="shared" si="1"/>
        <v>130</v>
      </c>
    </row>
    <row r="46" s="1" customFormat="1" ht="25" customHeight="1" spans="1:7">
      <c r="A46" s="6">
        <v>44</v>
      </c>
      <c r="B46" s="10" t="s">
        <v>76</v>
      </c>
      <c r="C46" s="10" t="s">
        <v>77</v>
      </c>
      <c r="D46" s="15" t="s">
        <v>15</v>
      </c>
      <c r="E46" s="15">
        <v>3</v>
      </c>
      <c r="F46" s="14">
        <v>25</v>
      </c>
      <c r="G46" s="13">
        <f t="shared" si="1"/>
        <v>75</v>
      </c>
    </row>
    <row r="47" s="1" customFormat="1" ht="25" customHeight="1" spans="1:7">
      <c r="A47" s="6">
        <v>45</v>
      </c>
      <c r="B47" s="10" t="s">
        <v>76</v>
      </c>
      <c r="C47" s="10" t="s">
        <v>78</v>
      </c>
      <c r="D47" s="15" t="s">
        <v>15</v>
      </c>
      <c r="E47" s="15">
        <v>3</v>
      </c>
      <c r="F47" s="14">
        <v>25</v>
      </c>
      <c r="G47" s="13">
        <f t="shared" si="1"/>
        <v>75</v>
      </c>
    </row>
    <row r="48" s="1" customFormat="1" ht="25" customHeight="1" spans="1:7">
      <c r="A48" s="6">
        <v>46</v>
      </c>
      <c r="B48" s="10" t="s">
        <v>60</v>
      </c>
      <c r="C48" s="10" t="s">
        <v>79</v>
      </c>
      <c r="D48" s="15" t="s">
        <v>62</v>
      </c>
      <c r="E48" s="15">
        <v>1</v>
      </c>
      <c r="F48" s="14">
        <v>120</v>
      </c>
      <c r="G48" s="13">
        <f t="shared" si="1"/>
        <v>120</v>
      </c>
    </row>
    <row r="49" s="1" customFormat="1" ht="25" customHeight="1" spans="1:7">
      <c r="A49" s="6">
        <v>47</v>
      </c>
      <c r="B49" s="10" t="s">
        <v>56</v>
      </c>
      <c r="C49" s="10" t="s">
        <v>80</v>
      </c>
      <c r="D49" s="15" t="s">
        <v>15</v>
      </c>
      <c r="E49" s="15">
        <v>3</v>
      </c>
      <c r="F49" s="14">
        <v>25</v>
      </c>
      <c r="G49" s="13">
        <f t="shared" si="1"/>
        <v>75</v>
      </c>
    </row>
    <row r="50" s="1" customFormat="1" ht="25" customHeight="1" spans="1:7">
      <c r="A50" s="6">
        <v>48</v>
      </c>
      <c r="B50" s="10" t="s">
        <v>56</v>
      </c>
      <c r="C50" s="10" t="s">
        <v>81</v>
      </c>
      <c r="D50" s="15" t="s">
        <v>15</v>
      </c>
      <c r="E50" s="15">
        <v>5</v>
      </c>
      <c r="F50" s="14">
        <v>25</v>
      </c>
      <c r="G50" s="13">
        <f t="shared" si="1"/>
        <v>125</v>
      </c>
    </row>
    <row r="51" s="1" customFormat="1" ht="25" customHeight="1" spans="1:7">
      <c r="A51" s="6">
        <v>49</v>
      </c>
      <c r="B51" s="10" t="s">
        <v>71</v>
      </c>
      <c r="C51" s="10" t="s">
        <v>82</v>
      </c>
      <c r="D51" s="15" t="s">
        <v>15</v>
      </c>
      <c r="E51" s="15">
        <v>3</v>
      </c>
      <c r="F51" s="14">
        <v>25</v>
      </c>
      <c r="G51" s="13">
        <f t="shared" si="1"/>
        <v>75</v>
      </c>
    </row>
    <row r="52" s="1" customFormat="1" ht="25" customHeight="1" spans="1:7">
      <c r="A52" s="6">
        <v>50</v>
      </c>
      <c r="B52" s="10" t="s">
        <v>56</v>
      </c>
      <c r="C52" s="10" t="s">
        <v>83</v>
      </c>
      <c r="D52" s="15" t="s">
        <v>15</v>
      </c>
      <c r="E52" s="15">
        <v>3</v>
      </c>
      <c r="F52" s="14">
        <v>25</v>
      </c>
      <c r="G52" s="13">
        <f t="shared" si="1"/>
        <v>75</v>
      </c>
    </row>
    <row r="53" s="1" customFormat="1" ht="25" customHeight="1" spans="1:7">
      <c r="A53" s="6">
        <v>51</v>
      </c>
      <c r="B53" s="10" t="s">
        <v>84</v>
      </c>
      <c r="C53" s="10" t="s">
        <v>85</v>
      </c>
      <c r="D53" s="15" t="s">
        <v>62</v>
      </c>
      <c r="E53" s="15">
        <v>1</v>
      </c>
      <c r="F53" s="14">
        <v>120</v>
      </c>
      <c r="G53" s="13">
        <f t="shared" si="1"/>
        <v>120</v>
      </c>
    </row>
    <row r="54" s="1" customFormat="1" ht="25" customHeight="1" spans="1:7">
      <c r="A54" s="6">
        <v>52</v>
      </c>
      <c r="B54" s="10" t="s">
        <v>71</v>
      </c>
      <c r="C54" s="10" t="s">
        <v>86</v>
      </c>
      <c r="D54" s="15" t="s">
        <v>15</v>
      </c>
      <c r="E54" s="15">
        <v>3</v>
      </c>
      <c r="F54" s="14">
        <v>25</v>
      </c>
      <c r="G54" s="13">
        <f t="shared" si="1"/>
        <v>75</v>
      </c>
    </row>
    <row r="55" s="1" customFormat="1" ht="25" customHeight="1" spans="1:7">
      <c r="A55" s="6">
        <v>53</v>
      </c>
      <c r="B55" s="10" t="s">
        <v>71</v>
      </c>
      <c r="C55" s="10" t="s">
        <v>87</v>
      </c>
      <c r="D55" s="15" t="s">
        <v>15</v>
      </c>
      <c r="E55" s="15">
        <v>5</v>
      </c>
      <c r="F55" s="14">
        <v>25</v>
      </c>
      <c r="G55" s="13">
        <f t="shared" si="1"/>
        <v>125</v>
      </c>
    </row>
    <row r="56" s="1" customFormat="1" ht="25" customHeight="1" spans="1:7">
      <c r="A56" s="6">
        <v>54</v>
      </c>
      <c r="B56" s="10" t="s">
        <v>88</v>
      </c>
      <c r="C56" s="10" t="s">
        <v>87</v>
      </c>
      <c r="D56" s="15" t="s">
        <v>15</v>
      </c>
      <c r="E56" s="15">
        <v>2</v>
      </c>
      <c r="F56" s="14">
        <v>65</v>
      </c>
      <c r="G56" s="13">
        <f t="shared" si="1"/>
        <v>130</v>
      </c>
    </row>
    <row r="57" s="1" customFormat="1" ht="25" customHeight="1" spans="1:7">
      <c r="A57" s="6">
        <v>55</v>
      </c>
      <c r="B57" s="10" t="s">
        <v>89</v>
      </c>
      <c r="C57" s="10" t="s">
        <v>90</v>
      </c>
      <c r="D57" s="15" t="s">
        <v>15</v>
      </c>
      <c r="E57" s="15">
        <v>3</v>
      </c>
      <c r="F57" s="14">
        <v>25</v>
      </c>
      <c r="G57" s="13">
        <f t="shared" si="1"/>
        <v>75</v>
      </c>
    </row>
    <row r="58" s="1" customFormat="1" ht="25" customHeight="1" spans="1:7">
      <c r="A58" s="6">
        <v>56</v>
      </c>
      <c r="B58" s="10" t="s">
        <v>58</v>
      </c>
      <c r="C58" s="10" t="s">
        <v>91</v>
      </c>
      <c r="D58" s="15" t="s">
        <v>15</v>
      </c>
      <c r="E58" s="15">
        <v>3</v>
      </c>
      <c r="F58" s="14">
        <v>65</v>
      </c>
      <c r="G58" s="13">
        <f t="shared" si="1"/>
        <v>195</v>
      </c>
    </row>
    <row r="59" s="1" customFormat="1" ht="25" customHeight="1" spans="1:7">
      <c r="A59" s="6">
        <v>57</v>
      </c>
      <c r="B59" s="10" t="s">
        <v>92</v>
      </c>
      <c r="C59" s="10" t="s">
        <v>93</v>
      </c>
      <c r="D59" s="15" t="s">
        <v>15</v>
      </c>
      <c r="E59" s="15">
        <v>2</v>
      </c>
      <c r="F59" s="14">
        <v>25</v>
      </c>
      <c r="G59" s="13">
        <f t="shared" si="1"/>
        <v>50</v>
      </c>
    </row>
    <row r="60" s="1" customFormat="1" ht="25" customHeight="1" spans="1:7">
      <c r="A60" s="6">
        <v>58</v>
      </c>
      <c r="B60" s="16" t="s">
        <v>94</v>
      </c>
      <c r="C60" s="16" t="s">
        <v>95</v>
      </c>
      <c r="D60" s="15" t="s">
        <v>15</v>
      </c>
      <c r="E60" s="15">
        <v>4</v>
      </c>
      <c r="F60" s="14">
        <v>25</v>
      </c>
      <c r="G60" s="13">
        <f t="shared" si="1"/>
        <v>100</v>
      </c>
    </row>
    <row r="61" s="1" customFormat="1" ht="25" customHeight="1" spans="1:7">
      <c r="A61" s="6">
        <v>59</v>
      </c>
      <c r="B61" s="10" t="s">
        <v>65</v>
      </c>
      <c r="C61" s="10" t="s">
        <v>96</v>
      </c>
      <c r="D61" s="15" t="s">
        <v>22</v>
      </c>
      <c r="E61" s="15">
        <v>10</v>
      </c>
      <c r="F61" s="14">
        <v>50</v>
      </c>
      <c r="G61" s="13">
        <f t="shared" si="1"/>
        <v>500</v>
      </c>
    </row>
    <row r="62" s="1" customFormat="1" ht="25" customHeight="1" spans="1:7">
      <c r="A62" s="6">
        <v>60</v>
      </c>
      <c r="B62" s="10" t="s">
        <v>65</v>
      </c>
      <c r="C62" s="10" t="s">
        <v>97</v>
      </c>
      <c r="D62" s="15" t="s">
        <v>22</v>
      </c>
      <c r="E62" s="15">
        <v>5</v>
      </c>
      <c r="F62" s="14">
        <v>85</v>
      </c>
      <c r="G62" s="13">
        <f t="shared" si="1"/>
        <v>425</v>
      </c>
    </row>
    <row r="63" s="1" customFormat="1" ht="25" customHeight="1" spans="1:7">
      <c r="A63" s="6">
        <v>61</v>
      </c>
      <c r="B63" s="10" t="s">
        <v>71</v>
      </c>
      <c r="C63" s="10" t="s">
        <v>98</v>
      </c>
      <c r="D63" s="15" t="s">
        <v>15</v>
      </c>
      <c r="E63" s="15">
        <v>6</v>
      </c>
      <c r="F63" s="14">
        <v>65</v>
      </c>
      <c r="G63" s="13">
        <f t="shared" si="1"/>
        <v>390</v>
      </c>
    </row>
    <row r="64" s="1" customFormat="1" ht="25" customHeight="1" spans="1:7">
      <c r="A64" s="6">
        <v>62</v>
      </c>
      <c r="B64" s="10" t="s">
        <v>56</v>
      </c>
      <c r="C64" s="10" t="s">
        <v>99</v>
      </c>
      <c r="D64" s="15" t="s">
        <v>15</v>
      </c>
      <c r="E64" s="15">
        <v>3</v>
      </c>
      <c r="F64" s="14">
        <v>85</v>
      </c>
      <c r="G64" s="13">
        <f t="shared" si="1"/>
        <v>255</v>
      </c>
    </row>
    <row r="65" s="1" customFormat="1" ht="25" customHeight="1" spans="1:7">
      <c r="A65" s="6">
        <v>63</v>
      </c>
      <c r="B65" s="10" t="s">
        <v>88</v>
      </c>
      <c r="C65" s="10" t="s">
        <v>100</v>
      </c>
      <c r="D65" s="15" t="s">
        <v>15</v>
      </c>
      <c r="E65" s="15">
        <v>4</v>
      </c>
      <c r="F65" s="14">
        <v>250</v>
      </c>
      <c r="G65" s="13">
        <f>E65*F65</f>
        <v>1000</v>
      </c>
    </row>
    <row r="66" s="1" customFormat="1" ht="25" customHeight="1" spans="1:7">
      <c r="A66" s="6">
        <v>64</v>
      </c>
      <c r="B66" s="10" t="s">
        <v>101</v>
      </c>
      <c r="C66" s="10" t="s">
        <v>102</v>
      </c>
      <c r="D66" s="15" t="s">
        <v>62</v>
      </c>
      <c r="E66" s="15">
        <v>1</v>
      </c>
      <c r="F66" s="14">
        <v>2500</v>
      </c>
      <c r="G66" s="13">
        <f>E66*F66</f>
        <v>2500</v>
      </c>
    </row>
    <row r="67" s="1" customFormat="1" ht="25" customHeight="1" spans="1:7">
      <c r="A67" s="6">
        <v>65</v>
      </c>
      <c r="B67" s="10" t="s">
        <v>103</v>
      </c>
      <c r="C67" s="10" t="s">
        <v>104</v>
      </c>
      <c r="D67" s="15" t="s">
        <v>22</v>
      </c>
      <c r="E67" s="15">
        <v>6</v>
      </c>
      <c r="F67" s="14">
        <v>180</v>
      </c>
      <c r="G67" s="13">
        <f>E67*F67</f>
        <v>1080</v>
      </c>
    </row>
    <row r="68" s="1" customFormat="1" ht="25" customHeight="1" spans="1:7">
      <c r="A68" s="6">
        <v>66</v>
      </c>
      <c r="B68" s="17" t="s">
        <v>67</v>
      </c>
      <c r="C68" s="17" t="s">
        <v>105</v>
      </c>
      <c r="D68" s="18" t="s">
        <v>15</v>
      </c>
      <c r="E68" s="18">
        <v>3</v>
      </c>
      <c r="F68" s="14">
        <v>25</v>
      </c>
      <c r="G68" s="13">
        <f>E68*F68</f>
        <v>75</v>
      </c>
    </row>
    <row r="69" s="1" customFormat="1" ht="25" customHeight="1" spans="1:7">
      <c r="A69" s="6">
        <v>67</v>
      </c>
      <c r="B69" s="10" t="s">
        <v>88</v>
      </c>
      <c r="C69" s="10" t="s">
        <v>105</v>
      </c>
      <c r="D69" s="15" t="s">
        <v>15</v>
      </c>
      <c r="E69" s="15">
        <v>1</v>
      </c>
      <c r="F69" s="14">
        <v>65</v>
      </c>
      <c r="G69" s="13">
        <f>E69*F69</f>
        <v>65</v>
      </c>
    </row>
    <row r="70" s="1" customFormat="1" ht="25" customHeight="1" spans="1:7">
      <c r="A70" s="6">
        <v>68</v>
      </c>
      <c r="B70" s="10" t="s">
        <v>71</v>
      </c>
      <c r="C70" s="10" t="s">
        <v>106</v>
      </c>
      <c r="D70" s="15" t="s">
        <v>15</v>
      </c>
      <c r="E70" s="15">
        <v>6</v>
      </c>
      <c r="F70" s="14">
        <v>25</v>
      </c>
      <c r="G70" s="13">
        <f>E70*F70</f>
        <v>150</v>
      </c>
    </row>
    <row r="71" s="1" customFormat="1" ht="25" customHeight="1" spans="1:7">
      <c r="A71" s="6">
        <v>69</v>
      </c>
      <c r="B71" s="10" t="s">
        <v>88</v>
      </c>
      <c r="C71" s="10" t="s">
        <v>106</v>
      </c>
      <c r="D71" s="15" t="s">
        <v>15</v>
      </c>
      <c r="E71" s="15">
        <v>2</v>
      </c>
      <c r="F71" s="14">
        <v>65</v>
      </c>
      <c r="G71" s="13">
        <f>E71*F71</f>
        <v>130</v>
      </c>
    </row>
    <row r="72" s="1" customFormat="1" ht="25" customHeight="1" spans="1:7">
      <c r="A72" s="6">
        <v>70</v>
      </c>
      <c r="B72" s="10" t="s">
        <v>71</v>
      </c>
      <c r="C72" s="10" t="s">
        <v>107</v>
      </c>
      <c r="D72" s="15" t="s">
        <v>15</v>
      </c>
      <c r="E72" s="15">
        <v>5</v>
      </c>
      <c r="F72" s="14">
        <v>180</v>
      </c>
      <c r="G72" s="13">
        <f>E72*F72</f>
        <v>900</v>
      </c>
    </row>
    <row r="73" s="1" customFormat="1" ht="25" customHeight="1" spans="1:7">
      <c r="A73" s="6">
        <v>71</v>
      </c>
      <c r="B73" s="10" t="s">
        <v>71</v>
      </c>
      <c r="C73" s="10" t="s">
        <v>108</v>
      </c>
      <c r="D73" s="15" t="s">
        <v>15</v>
      </c>
      <c r="E73" s="15">
        <v>6</v>
      </c>
      <c r="F73" s="14">
        <v>25</v>
      </c>
      <c r="G73" s="13">
        <f>E73*F73</f>
        <v>150</v>
      </c>
    </row>
    <row r="74" s="1" customFormat="1" ht="25" customHeight="1" spans="1:7">
      <c r="A74" s="19"/>
      <c r="B74" s="19"/>
      <c r="C74" s="19"/>
      <c r="D74" s="19"/>
      <c r="E74" s="19"/>
      <c r="F74" s="19"/>
      <c r="G74" s="20">
        <f>SUM(G3:G73)</f>
        <v>19838</v>
      </c>
    </row>
    <row r="75" s="1" customFormat="1" customHeight="1" spans="1:7">
      <c r="A75" s="21" t="s">
        <v>109</v>
      </c>
      <c r="B75" s="21"/>
      <c r="C75" s="21"/>
      <c r="D75" s="21"/>
      <c r="E75" s="21"/>
      <c r="F75" s="21"/>
      <c r="G75" s="21"/>
    </row>
    <row r="76" s="1" customFormat="1" ht="30" customHeight="1" spans="1:7">
      <c r="A76" s="21"/>
      <c r="B76" s="21"/>
      <c r="C76" s="21"/>
      <c r="D76" s="21"/>
      <c r="E76" s="21"/>
      <c r="F76" s="21"/>
      <c r="G76" s="21"/>
    </row>
    <row r="80" ht="204" customHeight="1" spans="2:6">
      <c r="B80" s="22"/>
      <c r="C80" s="23"/>
      <c r="D80" s="23"/>
      <c r="E80" s="23"/>
      <c r="F80" s="23"/>
    </row>
  </sheetData>
  <mergeCells count="3">
    <mergeCell ref="A1:F1"/>
    <mergeCell ref="B80:F80"/>
    <mergeCell ref="A75:G76"/>
  </mergeCells>
  <pageMargins left="0.75" right="0.75" top="1" bottom="1" header="0.5" footer="1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闻奇</cp:lastModifiedBy>
  <cp:revision>0</cp:revision>
  <dcterms:created xsi:type="dcterms:W3CDTF">2025-02-17T03:10:59Z</dcterms:created>
  <dcterms:modified xsi:type="dcterms:W3CDTF">2025-02-17T03:42:10Z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88351E022FBC446680841DD3E2A704F0_13</vt:lpwstr>
  </property>
  <property fmtid="{D5CDD505-2E9C-101B-9397-08002B2CF9AE}" pid="3" name="KSOProductBuildVer">
    <vt:lpwstr>2052-12.1.0.19770</vt:lpwstr>
  </property>
</Properties>
</file>