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940"/>
  </bookViews>
  <sheets>
    <sheet name="Sheet1 " sheetId="7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8" i="7" l="1"/>
  <c r="F42" i="7" l="1"/>
  <c r="F41" i="7" l="1"/>
  <c r="F39" i="7"/>
  <c r="F5" i="7" l="1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40" i="7"/>
  <c r="F43" i="7"/>
  <c r="F4" i="7"/>
  <c r="F44" i="7" l="1"/>
</calcChain>
</file>

<file path=xl/sharedStrings.xml><?xml version="1.0" encoding="utf-8"?>
<sst xmlns="http://schemas.openxmlformats.org/spreadsheetml/2006/main" count="135" uniqueCount="112">
  <si>
    <t>序号</t>
  </si>
  <si>
    <t>品目名称</t>
  </si>
  <si>
    <t>单位</t>
  </si>
  <si>
    <t>数量</t>
  </si>
  <si>
    <t>预算单价</t>
  </si>
  <si>
    <t>预算金额</t>
  </si>
  <si>
    <t xml:space="preserve">参数 </t>
  </si>
  <si>
    <t>棉拖把</t>
  </si>
  <si>
    <t>个</t>
  </si>
  <si>
    <t>80公分大拖把头套</t>
  </si>
  <si>
    <t>保证纯棉可以套在大拖把头上</t>
  </si>
  <si>
    <t>80公分大拖把</t>
  </si>
  <si>
    <t>拖把头80公分、铁把连接处必须是带螺丝连接</t>
  </si>
  <si>
    <t>锁子</t>
  </si>
  <si>
    <t>38三环锁子必须是真三环</t>
  </si>
  <si>
    <t>档案盒</t>
  </si>
  <si>
    <t>白板笔</t>
  </si>
  <si>
    <t>盒</t>
  </si>
  <si>
    <t>荣誉证芯子</t>
  </si>
  <si>
    <t>张</t>
  </si>
  <si>
    <t>纸张A4米黄色、保证纸张质量</t>
  </si>
  <si>
    <t>橡胶手套</t>
  </si>
  <si>
    <t>双</t>
  </si>
  <si>
    <t>加厚质量好、经久耐用、弹性好</t>
  </si>
  <si>
    <t>毛巾</t>
  </si>
  <si>
    <t>条</t>
  </si>
  <si>
    <t>纯棉毛巾、含棉量在100%</t>
  </si>
  <si>
    <t>洗衣粉</t>
  </si>
  <si>
    <t>大袋</t>
  </si>
  <si>
    <t>中性笔</t>
  </si>
  <si>
    <t>支</t>
  </si>
  <si>
    <t>香皂</t>
  </si>
  <si>
    <t>块</t>
  </si>
  <si>
    <t>打印纸</t>
  </si>
  <si>
    <t>件</t>
  </si>
  <si>
    <t>A4打印纸、纯木浆、重量70克</t>
  </si>
  <si>
    <t>硒鼓</t>
  </si>
  <si>
    <t>易加粉1020、1005通用打印机硒鼓</t>
  </si>
  <si>
    <t>红笔芯</t>
  </si>
  <si>
    <t>0.5笔芯、推荐品牌得力或晨光、下水流畅须做到油水用光</t>
  </si>
  <si>
    <t>黑笔芯</t>
  </si>
  <si>
    <t>透明胶带</t>
  </si>
  <si>
    <t>卷</t>
  </si>
  <si>
    <t>宽5CM推荐品牌得力厚度在1.5公分</t>
  </si>
  <si>
    <t>推荐品牌得力</t>
  </si>
  <si>
    <t>抽杆夹</t>
  </si>
  <si>
    <t>美工刀</t>
  </si>
  <si>
    <t>把</t>
  </si>
  <si>
    <t>美工刀片</t>
  </si>
  <si>
    <t>碳粉</t>
  </si>
  <si>
    <t>瓶</t>
  </si>
  <si>
    <t>电池</t>
  </si>
  <si>
    <t>节</t>
  </si>
  <si>
    <t>垃圾袋</t>
  </si>
  <si>
    <t>加厚黑色垃圾袋33*36</t>
  </si>
  <si>
    <t>大奖状</t>
  </si>
  <si>
    <t>彩色打印纸</t>
    <phoneticPr fontId="4" type="noConversion"/>
  </si>
  <si>
    <t>包</t>
    <phoneticPr fontId="4" type="noConversion"/>
  </si>
  <si>
    <t>A4打印纸、粉红色</t>
    <phoneticPr fontId="4" type="noConversion"/>
  </si>
  <si>
    <t>液体胶水</t>
    <phoneticPr fontId="4" type="noConversion"/>
  </si>
  <si>
    <t>固态胶水</t>
    <phoneticPr fontId="4" type="noConversion"/>
  </si>
  <si>
    <t>盒</t>
    <phoneticPr fontId="4" type="noConversion"/>
  </si>
  <si>
    <t>抽纸</t>
    <phoneticPr fontId="4" type="noConversion"/>
  </si>
  <si>
    <t>件</t>
    <phoneticPr fontId="4" type="noConversion"/>
  </si>
  <si>
    <t>纸杯</t>
    <phoneticPr fontId="4" type="noConversion"/>
  </si>
  <si>
    <t>记号笔</t>
    <phoneticPr fontId="4" type="noConversion"/>
  </si>
  <si>
    <t>双面胶</t>
    <phoneticPr fontId="4" type="noConversion"/>
  </si>
  <si>
    <t>棉绒800克、黄把纯棉拖把</t>
    <phoneticPr fontId="4" type="noConversion"/>
  </si>
  <si>
    <t>推荐品牌得力牌或晨光牌笔芯0.5</t>
    <phoneticPr fontId="4" type="noConversion"/>
  </si>
  <si>
    <t>黑色可擦白板笔，下水流畅推荐品牌得力</t>
    <phoneticPr fontId="4" type="noConversion"/>
  </si>
  <si>
    <t>件</t>
    <phoneticPr fontId="4" type="noConversion"/>
  </si>
  <si>
    <t>12支装,125ml</t>
    <phoneticPr fontId="4" type="noConversion"/>
  </si>
  <si>
    <t>12支装,15g高粘度固体胶强粘度办公固态胶水</t>
    <phoneticPr fontId="4" type="noConversion"/>
  </si>
  <si>
    <t>原生木抽面巾纸*6包,推荐品牌心心相映</t>
    <phoneticPr fontId="4" type="noConversion"/>
  </si>
  <si>
    <t>加厚50个/袋</t>
    <phoneticPr fontId="4" type="noConversion"/>
  </si>
  <si>
    <t>合计</t>
    <phoneticPr fontId="4" type="noConversion"/>
  </si>
  <si>
    <t xml:space="preserve"> 中标单位中标后提供样品，样品经采购单位确定后中标单位方可送货。                            </t>
    <phoneticPr fontId="4" type="noConversion"/>
  </si>
  <si>
    <t>黄胶带</t>
    <phoneticPr fontId="4" type="noConversion"/>
  </si>
  <si>
    <t>卷</t>
    <phoneticPr fontId="4" type="noConversion"/>
  </si>
  <si>
    <t>宽5CM推荐品牌得力厚度在1.6公分</t>
  </si>
  <si>
    <t>钢丝球</t>
    <phoneticPr fontId="4" type="noConversion"/>
  </si>
  <si>
    <t>洁厕灵</t>
    <phoneticPr fontId="4" type="noConversion"/>
  </si>
  <si>
    <t>联系电话：13779709306</t>
    <phoneticPr fontId="4" type="noConversion"/>
  </si>
  <si>
    <t>不锈钢金属钢丝球</t>
  </si>
  <si>
    <t>大垃圾袋</t>
    <phoneticPr fontId="4" type="noConversion"/>
  </si>
  <si>
    <t>包</t>
    <phoneticPr fontId="4" type="noConversion"/>
  </si>
  <si>
    <t>箱</t>
    <phoneticPr fontId="4" type="noConversion"/>
  </si>
  <si>
    <t>加厚黑色垃圾袋90*100</t>
    <phoneticPr fontId="4" type="noConversion"/>
  </si>
  <si>
    <t>报价单</t>
    <phoneticPr fontId="4" type="noConversion"/>
  </si>
  <si>
    <t>胶套本</t>
    <phoneticPr fontId="4" type="noConversion"/>
  </si>
  <si>
    <t>本</t>
    <phoneticPr fontId="4" type="noConversion"/>
  </si>
  <si>
    <t>备注</t>
    <phoneticPr fontId="4" type="noConversion"/>
  </si>
  <si>
    <t>加厚38*52</t>
    <phoneticPr fontId="4" type="noConversion"/>
  </si>
  <si>
    <t>16K72页胶套本76张</t>
    <phoneticPr fontId="4" type="noConversion"/>
  </si>
  <si>
    <t>沙湾市第一中学2025年春季学校办公用品采购报价单</t>
    <phoneticPr fontId="4" type="noConversion"/>
  </si>
  <si>
    <t>洗手液</t>
    <phoneticPr fontId="4" type="noConversion"/>
  </si>
  <si>
    <t>壶</t>
    <phoneticPr fontId="4" type="noConversion"/>
  </si>
  <si>
    <t>插线板</t>
    <phoneticPr fontId="4" type="noConversion"/>
  </si>
  <si>
    <t>个</t>
    <phoneticPr fontId="4" type="noConversion"/>
  </si>
  <si>
    <t>8位总控全长3米接线板，带总控开关，推荐品牌公牛</t>
    <phoneticPr fontId="4" type="noConversion"/>
  </si>
  <si>
    <t>5号电池400节，生产日期是2024年的，推荐品牌；南孚</t>
    <phoneticPr fontId="4" type="noConversion"/>
  </si>
  <si>
    <t>7号电池100节，生产日期是2024年的，推荐品牌；南孚</t>
    <phoneticPr fontId="4" type="noConversion"/>
  </si>
  <si>
    <t>推荐品牌雕牌、小包重量在252克</t>
    <phoneticPr fontId="4" type="noConversion"/>
  </si>
  <si>
    <t>马桶清洁剂 550g*24瓶/箱，推荐：绿伞</t>
    <phoneticPr fontId="4" type="noConversion"/>
  </si>
  <si>
    <t>含量115克推荐品牌：舒肤佳</t>
    <phoneticPr fontId="4" type="noConversion"/>
  </si>
  <si>
    <t>蓝色档案盒推荐品牌：得力60*240*320CM</t>
    <phoneticPr fontId="4" type="noConversion"/>
  </si>
  <si>
    <t>120克推荐品牌：格力格</t>
    <phoneticPr fontId="4" type="noConversion"/>
  </si>
  <si>
    <t>记号笔/粗笔推荐品牌得力牌或晨光牌笔芯1.2</t>
    <phoneticPr fontId="4" type="noConversion"/>
  </si>
  <si>
    <t>推荐品牌得力0.5公分拉杆夹100个、1公分100个、</t>
    <phoneticPr fontId="4" type="noConversion"/>
  </si>
  <si>
    <t>洗手液5kg大桶装，推荐品牌：蓝月亮</t>
    <phoneticPr fontId="4" type="noConversion"/>
  </si>
  <si>
    <t>1号电池400节，生产日期是2024年的，推荐品牌；南孚</t>
    <phoneticPr fontId="4" type="noConversion"/>
  </si>
  <si>
    <r>
      <t>采购单位名称：沙湾市第一中学                                         日期： 2025年1 月14</t>
    </r>
    <r>
      <rPr>
        <sz val="11"/>
        <color theme="1"/>
        <rFont val="仿宋"/>
        <charset val="134"/>
      </rPr>
      <t>日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</si>
</sst>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1"/>
      <color theme="1"/>
      <name val="仿宋"/>
      <charset val="134"/>
    </font>
    <font>
      <sz val="9"/>
      <color theme="1"/>
      <name val="仿宋"/>
      <charset val="134"/>
    </font>
    <font>
      <sz val="9"/>
      <name val="宋体"/>
      <charset val="134"/>
      <scheme val="minor"/>
    </font>
    <font>
      <sz val="10"/>
      <color theme="1"/>
      <name val="仿宋"/>
      <family val="3"/>
      <charset val="134"/>
    </font>
    <font>
      <sz val="10"/>
      <name val="仿宋"/>
      <family val="3"/>
      <charset val="134"/>
    </font>
    <font>
      <sz val="10"/>
      <color rgb="FFFF0000"/>
      <name val="仿宋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b/>
      <sz val="16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2" fontId="6" fillId="3" borderId="1" xfId="0" applyNumberFormat="1" applyFont="1" applyFill="1" applyBorder="1" applyAlignment="1">
      <alignment vertical="center" wrapText="1"/>
    </xf>
    <xf numFmtId="0" fontId="8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L4" sqref="L4"/>
    </sheetView>
  </sheetViews>
  <sheetFormatPr defaultColWidth="9" defaultRowHeight="14.4"/>
  <cols>
    <col min="1" max="1" width="4.6640625" style="1" customWidth="1"/>
    <col min="2" max="2" width="14.33203125" style="12" customWidth="1"/>
    <col min="3" max="3" width="4.109375" style="1" customWidth="1"/>
    <col min="4" max="4" width="5.88671875" style="1" customWidth="1"/>
    <col min="5" max="5" width="8.33203125" style="1" customWidth="1"/>
    <col min="6" max="6" width="12" style="1" customWidth="1"/>
    <col min="7" max="7" width="6.88671875" style="1" customWidth="1"/>
    <col min="8" max="8" width="38.109375" style="1" customWidth="1"/>
    <col min="9" max="9" width="27.44140625" hidden="1" customWidth="1"/>
    <col min="10" max="10" width="4.88671875" customWidth="1"/>
  </cols>
  <sheetData>
    <row r="1" spans="1:10" ht="27" customHeight="1">
      <c r="A1" s="18" t="s">
        <v>94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7.100000000000001" customHeight="1">
      <c r="A2" s="15" t="s">
        <v>111</v>
      </c>
      <c r="B2" s="16"/>
      <c r="C2" s="16"/>
      <c r="D2" s="16"/>
      <c r="E2" s="16"/>
      <c r="F2" s="16"/>
      <c r="G2" s="16"/>
      <c r="H2" s="16"/>
      <c r="I2" s="7"/>
    </row>
    <row r="3" spans="1:10" ht="20.100000000000001" customHeight="1">
      <c r="A3" s="3" t="s">
        <v>0</v>
      </c>
      <c r="B3" s="4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88</v>
      </c>
      <c r="H3" s="3" t="s">
        <v>6</v>
      </c>
      <c r="I3" s="8"/>
      <c r="J3" s="9" t="s">
        <v>91</v>
      </c>
    </row>
    <row r="4" spans="1:10" ht="20.100000000000001" customHeight="1">
      <c r="A4" s="4">
        <v>1</v>
      </c>
      <c r="B4" s="14" t="s">
        <v>11</v>
      </c>
      <c r="C4" s="4" t="s">
        <v>8</v>
      </c>
      <c r="D4" s="4">
        <v>50</v>
      </c>
      <c r="E4" s="5">
        <v>38</v>
      </c>
      <c r="F4" s="5">
        <f>D4*E4</f>
        <v>1900</v>
      </c>
      <c r="G4" s="5"/>
      <c r="H4" s="4" t="s">
        <v>12</v>
      </c>
      <c r="I4" s="8"/>
      <c r="J4" s="10"/>
    </row>
    <row r="5" spans="1:10" ht="20.100000000000001" customHeight="1">
      <c r="A5" s="4">
        <v>2</v>
      </c>
      <c r="B5" s="14" t="s">
        <v>7</v>
      </c>
      <c r="C5" s="4" t="s">
        <v>8</v>
      </c>
      <c r="D5" s="4">
        <v>300</v>
      </c>
      <c r="E5" s="5">
        <v>11</v>
      </c>
      <c r="F5" s="5">
        <f t="shared" ref="F5:F43" si="0">D5*E5</f>
        <v>3300</v>
      </c>
      <c r="G5" s="5"/>
      <c r="H5" s="4" t="s">
        <v>67</v>
      </c>
      <c r="I5" s="8"/>
      <c r="J5" s="10"/>
    </row>
    <row r="6" spans="1:10" ht="20.100000000000001" customHeight="1">
      <c r="A6" s="14">
        <v>3</v>
      </c>
      <c r="B6" s="14" t="s">
        <v>9</v>
      </c>
      <c r="C6" s="4" t="s">
        <v>8</v>
      </c>
      <c r="D6" s="4">
        <v>50</v>
      </c>
      <c r="E6" s="5">
        <v>15</v>
      </c>
      <c r="F6" s="5">
        <f t="shared" si="0"/>
        <v>750</v>
      </c>
      <c r="G6" s="5"/>
      <c r="H6" s="4" t="s">
        <v>10</v>
      </c>
      <c r="I6" s="8"/>
      <c r="J6" s="10"/>
    </row>
    <row r="7" spans="1:10" ht="20.100000000000001" customHeight="1">
      <c r="A7" s="14">
        <v>4</v>
      </c>
      <c r="B7" s="14" t="s">
        <v>27</v>
      </c>
      <c r="C7" s="4" t="s">
        <v>28</v>
      </c>
      <c r="D7" s="4">
        <v>3</v>
      </c>
      <c r="E7" s="6">
        <v>60</v>
      </c>
      <c r="F7" s="5">
        <f t="shared" si="0"/>
        <v>180</v>
      </c>
      <c r="G7" s="5"/>
      <c r="H7" s="4" t="s">
        <v>102</v>
      </c>
      <c r="I7" s="8"/>
      <c r="J7" s="10"/>
    </row>
    <row r="8" spans="1:10" ht="20.100000000000001" customHeight="1">
      <c r="A8" s="14">
        <v>5</v>
      </c>
      <c r="B8" s="14" t="s">
        <v>84</v>
      </c>
      <c r="C8" s="4" t="s">
        <v>34</v>
      </c>
      <c r="D8" s="4">
        <v>2</v>
      </c>
      <c r="E8" s="6">
        <v>600</v>
      </c>
      <c r="F8" s="5">
        <f t="shared" si="0"/>
        <v>1200</v>
      </c>
      <c r="G8" s="5"/>
      <c r="H8" s="6" t="s">
        <v>87</v>
      </c>
      <c r="I8" s="8"/>
      <c r="J8" s="10"/>
    </row>
    <row r="9" spans="1:10" ht="20.100000000000001" customHeight="1">
      <c r="A9" s="14">
        <v>6</v>
      </c>
      <c r="B9" s="14" t="s">
        <v>53</v>
      </c>
      <c r="C9" s="4" t="s">
        <v>34</v>
      </c>
      <c r="D9" s="4">
        <v>5</v>
      </c>
      <c r="E9" s="6">
        <v>300</v>
      </c>
      <c r="F9" s="5">
        <f t="shared" si="0"/>
        <v>1500</v>
      </c>
      <c r="G9" s="5"/>
      <c r="H9" s="6" t="s">
        <v>54</v>
      </c>
      <c r="I9" s="8"/>
      <c r="J9" s="10"/>
    </row>
    <row r="10" spans="1:10" ht="20.100000000000001" customHeight="1">
      <c r="A10" s="14">
        <v>7</v>
      </c>
      <c r="B10" s="14" t="s">
        <v>21</v>
      </c>
      <c r="C10" s="4" t="s">
        <v>22</v>
      </c>
      <c r="D10" s="4">
        <v>60</v>
      </c>
      <c r="E10" s="6">
        <v>6</v>
      </c>
      <c r="F10" s="5">
        <f t="shared" si="0"/>
        <v>360</v>
      </c>
      <c r="G10" s="5"/>
      <c r="H10" s="4" t="s">
        <v>23</v>
      </c>
      <c r="I10" s="8"/>
      <c r="J10" s="10"/>
    </row>
    <row r="11" spans="1:10" ht="20.100000000000001" customHeight="1">
      <c r="A11" s="14">
        <v>8</v>
      </c>
      <c r="B11" s="14" t="s">
        <v>80</v>
      </c>
      <c r="C11" s="4" t="s">
        <v>85</v>
      </c>
      <c r="D11" s="4">
        <v>70</v>
      </c>
      <c r="E11" s="6">
        <v>3</v>
      </c>
      <c r="F11" s="5">
        <f t="shared" si="0"/>
        <v>210</v>
      </c>
      <c r="G11" s="5"/>
      <c r="H11" s="4" t="s">
        <v>83</v>
      </c>
      <c r="I11" s="8"/>
      <c r="J11" s="10"/>
    </row>
    <row r="12" spans="1:10" ht="20.100000000000001" customHeight="1">
      <c r="A12" s="14">
        <v>9</v>
      </c>
      <c r="B12" s="14" t="s">
        <v>81</v>
      </c>
      <c r="C12" s="4" t="s">
        <v>86</v>
      </c>
      <c r="D12" s="4">
        <v>6</v>
      </c>
      <c r="E12" s="4">
        <v>120</v>
      </c>
      <c r="F12" s="5">
        <f t="shared" si="0"/>
        <v>720</v>
      </c>
      <c r="G12" s="4"/>
      <c r="H12" s="4" t="s">
        <v>103</v>
      </c>
      <c r="I12" s="8"/>
      <c r="J12" s="10"/>
    </row>
    <row r="13" spans="1:10" ht="20.100000000000001" customHeight="1">
      <c r="A13" s="14">
        <v>10</v>
      </c>
      <c r="B13" s="14" t="s">
        <v>24</v>
      </c>
      <c r="C13" s="4" t="s">
        <v>25</v>
      </c>
      <c r="D13" s="4">
        <v>220</v>
      </c>
      <c r="E13" s="6">
        <v>10</v>
      </c>
      <c r="F13" s="5">
        <f t="shared" si="0"/>
        <v>2200</v>
      </c>
      <c r="G13" s="5"/>
      <c r="H13" s="4" t="s">
        <v>26</v>
      </c>
      <c r="I13" s="8"/>
      <c r="J13" s="10"/>
    </row>
    <row r="14" spans="1:10" ht="20.100000000000001" customHeight="1">
      <c r="A14" s="14">
        <v>11</v>
      </c>
      <c r="B14" s="14" t="s">
        <v>31</v>
      </c>
      <c r="C14" s="4" t="s">
        <v>32</v>
      </c>
      <c r="D14" s="4">
        <v>220</v>
      </c>
      <c r="E14" s="6">
        <v>5</v>
      </c>
      <c r="F14" s="5">
        <f t="shared" si="0"/>
        <v>1100</v>
      </c>
      <c r="G14" s="5"/>
      <c r="H14" s="4" t="s">
        <v>104</v>
      </c>
      <c r="I14" s="8"/>
      <c r="J14" s="10"/>
    </row>
    <row r="15" spans="1:10" ht="20.100000000000001" customHeight="1">
      <c r="A15" s="14">
        <v>12</v>
      </c>
      <c r="B15" s="14" t="s">
        <v>13</v>
      </c>
      <c r="C15" s="4" t="s">
        <v>8</v>
      </c>
      <c r="D15" s="4">
        <v>20</v>
      </c>
      <c r="E15" s="6">
        <v>7</v>
      </c>
      <c r="F15" s="5">
        <f t="shared" si="0"/>
        <v>140</v>
      </c>
      <c r="G15" s="5"/>
      <c r="H15" s="4" t="s">
        <v>14</v>
      </c>
      <c r="I15" s="8"/>
      <c r="J15" s="10"/>
    </row>
    <row r="16" spans="1:10" ht="20.100000000000001" customHeight="1">
      <c r="A16" s="14">
        <v>13</v>
      </c>
      <c r="B16" s="14" t="s">
        <v>18</v>
      </c>
      <c r="C16" s="4" t="s">
        <v>19</v>
      </c>
      <c r="D16" s="4">
        <v>2000</v>
      </c>
      <c r="E16" s="6">
        <v>0.5</v>
      </c>
      <c r="F16" s="5">
        <f t="shared" si="0"/>
        <v>1000</v>
      </c>
      <c r="G16" s="5"/>
      <c r="H16" s="4" t="s">
        <v>20</v>
      </c>
      <c r="I16" s="8"/>
      <c r="J16" s="10"/>
    </row>
    <row r="17" spans="1:10" ht="20.100000000000001" customHeight="1">
      <c r="A17" s="14">
        <v>14</v>
      </c>
      <c r="B17" s="14" t="s">
        <v>55</v>
      </c>
      <c r="C17" s="4" t="s">
        <v>19</v>
      </c>
      <c r="D17" s="4">
        <v>400</v>
      </c>
      <c r="E17" s="6">
        <v>1</v>
      </c>
      <c r="F17" s="5">
        <f t="shared" si="0"/>
        <v>400</v>
      </c>
      <c r="G17" s="5"/>
      <c r="H17" s="6" t="s">
        <v>92</v>
      </c>
      <c r="I17" s="8"/>
      <c r="J17" s="10"/>
    </row>
    <row r="18" spans="1:10" ht="20.100000000000001" customHeight="1">
      <c r="A18" s="14">
        <v>15</v>
      </c>
      <c r="B18" s="14" t="s">
        <v>15</v>
      </c>
      <c r="C18" s="4" t="s">
        <v>8</v>
      </c>
      <c r="D18" s="4">
        <v>50</v>
      </c>
      <c r="E18" s="6">
        <v>10</v>
      </c>
      <c r="F18" s="5">
        <f t="shared" si="0"/>
        <v>500</v>
      </c>
      <c r="G18" s="5"/>
      <c r="H18" s="4" t="s">
        <v>105</v>
      </c>
      <c r="I18" s="8"/>
      <c r="J18" s="10"/>
    </row>
    <row r="19" spans="1:10" ht="20.100000000000001" customHeight="1">
      <c r="A19" s="14">
        <v>16</v>
      </c>
      <c r="B19" s="14" t="s">
        <v>36</v>
      </c>
      <c r="C19" s="4" t="s">
        <v>8</v>
      </c>
      <c r="D19" s="4">
        <v>20</v>
      </c>
      <c r="E19" s="6">
        <v>100</v>
      </c>
      <c r="F19" s="5">
        <f t="shared" si="0"/>
        <v>2000</v>
      </c>
      <c r="G19" s="5"/>
      <c r="H19" s="4" t="s">
        <v>37</v>
      </c>
      <c r="I19" s="8"/>
      <c r="J19" s="10"/>
    </row>
    <row r="20" spans="1:10" ht="20.100000000000001" customHeight="1">
      <c r="A20" s="14">
        <v>17</v>
      </c>
      <c r="B20" s="14" t="s">
        <v>49</v>
      </c>
      <c r="C20" s="4" t="s">
        <v>50</v>
      </c>
      <c r="D20" s="4">
        <v>50</v>
      </c>
      <c r="E20" s="6">
        <v>15</v>
      </c>
      <c r="F20" s="5">
        <f t="shared" si="0"/>
        <v>750</v>
      </c>
      <c r="G20" s="5"/>
      <c r="H20" s="6" t="s">
        <v>106</v>
      </c>
      <c r="I20" s="8"/>
      <c r="J20" s="10"/>
    </row>
    <row r="21" spans="1:10" ht="20.100000000000001" customHeight="1">
      <c r="A21" s="14">
        <v>18</v>
      </c>
      <c r="B21" s="14" t="s">
        <v>33</v>
      </c>
      <c r="C21" s="4" t="s">
        <v>34</v>
      </c>
      <c r="D21" s="4">
        <v>50</v>
      </c>
      <c r="E21" s="6">
        <v>200</v>
      </c>
      <c r="F21" s="5">
        <f t="shared" si="0"/>
        <v>10000</v>
      </c>
      <c r="G21" s="5"/>
      <c r="H21" s="4" t="s">
        <v>35</v>
      </c>
      <c r="I21" s="8"/>
      <c r="J21" s="10"/>
    </row>
    <row r="22" spans="1:10" ht="20.100000000000001" customHeight="1">
      <c r="A22" s="14">
        <v>19</v>
      </c>
      <c r="B22" s="14" t="s">
        <v>56</v>
      </c>
      <c r="C22" s="4" t="s">
        <v>57</v>
      </c>
      <c r="D22" s="4">
        <v>10</v>
      </c>
      <c r="E22" s="6">
        <v>15</v>
      </c>
      <c r="F22" s="5">
        <f t="shared" si="0"/>
        <v>150</v>
      </c>
      <c r="G22" s="5"/>
      <c r="H22" s="4" t="s">
        <v>58</v>
      </c>
      <c r="I22" s="8"/>
      <c r="J22" s="10"/>
    </row>
    <row r="23" spans="1:10" ht="20.100000000000001" customHeight="1">
      <c r="A23" s="14">
        <v>20</v>
      </c>
      <c r="B23" s="14" t="s">
        <v>38</v>
      </c>
      <c r="C23" s="4" t="s">
        <v>17</v>
      </c>
      <c r="D23" s="4">
        <v>150</v>
      </c>
      <c r="E23" s="6">
        <v>11</v>
      </c>
      <c r="F23" s="5">
        <f t="shared" si="0"/>
        <v>1650</v>
      </c>
      <c r="G23" s="5"/>
      <c r="H23" s="4" t="s">
        <v>39</v>
      </c>
      <c r="I23" s="8"/>
      <c r="J23" s="10"/>
    </row>
    <row r="24" spans="1:10" ht="20.100000000000001" customHeight="1">
      <c r="A24" s="14">
        <v>21</v>
      </c>
      <c r="B24" s="14" t="s">
        <v>40</v>
      </c>
      <c r="C24" s="4" t="s">
        <v>17</v>
      </c>
      <c r="D24" s="4">
        <v>200</v>
      </c>
      <c r="E24" s="6">
        <v>11</v>
      </c>
      <c r="F24" s="5">
        <f t="shared" si="0"/>
        <v>2200</v>
      </c>
      <c r="G24" s="5"/>
      <c r="H24" s="4" t="s">
        <v>39</v>
      </c>
      <c r="I24" s="8"/>
      <c r="J24" s="10"/>
    </row>
    <row r="25" spans="1:10" ht="20.100000000000001" customHeight="1">
      <c r="A25" s="14">
        <v>22</v>
      </c>
      <c r="B25" s="14" t="s">
        <v>29</v>
      </c>
      <c r="C25" s="4" t="s">
        <v>30</v>
      </c>
      <c r="D25" s="4">
        <v>650</v>
      </c>
      <c r="E25" s="6">
        <v>2</v>
      </c>
      <c r="F25" s="5">
        <f t="shared" si="0"/>
        <v>1300</v>
      </c>
      <c r="G25" s="5"/>
      <c r="H25" s="4" t="s">
        <v>68</v>
      </c>
      <c r="I25" s="8"/>
      <c r="J25" s="10"/>
    </row>
    <row r="26" spans="1:10" ht="20.100000000000001" customHeight="1">
      <c r="A26" s="14">
        <v>23</v>
      </c>
      <c r="B26" s="14" t="s">
        <v>65</v>
      </c>
      <c r="C26" s="4" t="s">
        <v>61</v>
      </c>
      <c r="D26" s="4">
        <v>20</v>
      </c>
      <c r="E26" s="4">
        <v>36</v>
      </c>
      <c r="F26" s="5">
        <f t="shared" si="0"/>
        <v>720</v>
      </c>
      <c r="G26" s="5"/>
      <c r="H26" s="4" t="s">
        <v>107</v>
      </c>
      <c r="I26" s="8"/>
      <c r="J26" s="10"/>
    </row>
    <row r="27" spans="1:10" ht="20.100000000000001" customHeight="1">
      <c r="A27" s="14">
        <v>24</v>
      </c>
      <c r="B27" s="14" t="s">
        <v>16</v>
      </c>
      <c r="C27" s="4" t="s">
        <v>17</v>
      </c>
      <c r="D27" s="4">
        <v>15</v>
      </c>
      <c r="E27" s="6">
        <v>36</v>
      </c>
      <c r="F27" s="5">
        <f t="shared" si="0"/>
        <v>540</v>
      </c>
      <c r="G27" s="5"/>
      <c r="H27" s="4" t="s">
        <v>69</v>
      </c>
      <c r="I27" s="8"/>
      <c r="J27" s="10"/>
    </row>
    <row r="28" spans="1:10" ht="20.100000000000001" customHeight="1">
      <c r="A28" s="14">
        <v>25</v>
      </c>
      <c r="B28" s="14" t="s">
        <v>59</v>
      </c>
      <c r="C28" s="4" t="s">
        <v>61</v>
      </c>
      <c r="D28" s="4">
        <v>5</v>
      </c>
      <c r="E28" s="4">
        <v>60</v>
      </c>
      <c r="F28" s="5">
        <f t="shared" si="0"/>
        <v>300</v>
      </c>
      <c r="G28" s="5"/>
      <c r="H28" s="4" t="s">
        <v>71</v>
      </c>
      <c r="I28" s="8"/>
      <c r="J28" s="10"/>
    </row>
    <row r="29" spans="1:10" ht="20.100000000000001" customHeight="1">
      <c r="A29" s="14">
        <v>26</v>
      </c>
      <c r="B29" s="14" t="s">
        <v>60</v>
      </c>
      <c r="C29" s="4" t="s">
        <v>61</v>
      </c>
      <c r="D29" s="4">
        <v>3</v>
      </c>
      <c r="E29" s="4">
        <v>30</v>
      </c>
      <c r="F29" s="5">
        <f t="shared" si="0"/>
        <v>90</v>
      </c>
      <c r="G29" s="5"/>
      <c r="H29" s="4" t="s">
        <v>72</v>
      </c>
      <c r="I29" s="8"/>
      <c r="J29" s="10"/>
    </row>
    <row r="30" spans="1:10" ht="20.100000000000001" customHeight="1">
      <c r="A30" s="14">
        <v>27</v>
      </c>
      <c r="B30" s="14" t="s">
        <v>62</v>
      </c>
      <c r="C30" s="4" t="s">
        <v>63</v>
      </c>
      <c r="D30" s="4">
        <v>6</v>
      </c>
      <c r="E30" s="4">
        <v>180</v>
      </c>
      <c r="F30" s="5">
        <f t="shared" si="0"/>
        <v>1080</v>
      </c>
      <c r="G30" s="5"/>
      <c r="H30" s="4" t="s">
        <v>73</v>
      </c>
      <c r="I30" s="8"/>
      <c r="J30" s="10"/>
    </row>
    <row r="31" spans="1:10" ht="20.100000000000001" customHeight="1">
      <c r="A31" s="14">
        <v>28</v>
      </c>
      <c r="B31" s="14" t="s">
        <v>64</v>
      </c>
      <c r="C31" s="4" t="s">
        <v>70</v>
      </c>
      <c r="D31" s="4">
        <v>6</v>
      </c>
      <c r="E31" s="4">
        <v>240</v>
      </c>
      <c r="F31" s="5">
        <f t="shared" si="0"/>
        <v>1440</v>
      </c>
      <c r="G31" s="5"/>
      <c r="H31" s="4" t="s">
        <v>74</v>
      </c>
      <c r="I31" s="8"/>
      <c r="J31" s="10"/>
    </row>
    <row r="32" spans="1:10" ht="20.100000000000001" customHeight="1">
      <c r="A32" s="14">
        <v>29</v>
      </c>
      <c r="B32" s="14" t="s">
        <v>77</v>
      </c>
      <c r="C32" s="4" t="s">
        <v>78</v>
      </c>
      <c r="D32" s="4">
        <v>30</v>
      </c>
      <c r="E32" s="4">
        <v>13</v>
      </c>
      <c r="F32" s="5">
        <f t="shared" si="0"/>
        <v>390</v>
      </c>
      <c r="G32" s="5"/>
      <c r="H32" s="4" t="s">
        <v>43</v>
      </c>
      <c r="I32" s="8"/>
      <c r="J32" s="10"/>
    </row>
    <row r="33" spans="1:10" ht="20.100000000000001" customHeight="1">
      <c r="A33" s="14">
        <v>30</v>
      </c>
      <c r="B33" s="14" t="s">
        <v>41</v>
      </c>
      <c r="C33" s="4" t="s">
        <v>42</v>
      </c>
      <c r="D33" s="4">
        <v>100</v>
      </c>
      <c r="E33" s="6">
        <v>8</v>
      </c>
      <c r="F33" s="5">
        <f t="shared" si="0"/>
        <v>800</v>
      </c>
      <c r="G33" s="5"/>
      <c r="H33" s="4" t="s">
        <v>43</v>
      </c>
      <c r="I33" s="2" t="s">
        <v>79</v>
      </c>
      <c r="J33" s="10"/>
    </row>
    <row r="34" spans="1:10" ht="20.100000000000001" customHeight="1">
      <c r="A34" s="14">
        <v>31</v>
      </c>
      <c r="B34" s="14" t="s">
        <v>66</v>
      </c>
      <c r="C34" s="4" t="s">
        <v>42</v>
      </c>
      <c r="D34" s="4">
        <v>100</v>
      </c>
      <c r="E34" s="6">
        <v>1</v>
      </c>
      <c r="F34" s="5">
        <f t="shared" si="0"/>
        <v>100</v>
      </c>
      <c r="G34" s="5"/>
      <c r="H34" s="4" t="s">
        <v>44</v>
      </c>
      <c r="I34" s="8"/>
      <c r="J34" s="10"/>
    </row>
    <row r="35" spans="1:10" ht="20.100000000000001" customHeight="1">
      <c r="A35" s="14">
        <v>32</v>
      </c>
      <c r="B35" s="14" t="s">
        <v>45</v>
      </c>
      <c r="C35" s="4" t="s">
        <v>8</v>
      </c>
      <c r="D35" s="4">
        <v>200</v>
      </c>
      <c r="E35" s="6">
        <v>1.5</v>
      </c>
      <c r="F35" s="5">
        <f t="shared" si="0"/>
        <v>300</v>
      </c>
      <c r="G35" s="5"/>
      <c r="H35" s="4" t="s">
        <v>108</v>
      </c>
      <c r="I35" s="8"/>
      <c r="J35" s="10"/>
    </row>
    <row r="36" spans="1:10" ht="20.100000000000001" customHeight="1">
      <c r="A36" s="14">
        <v>33</v>
      </c>
      <c r="B36" s="14" t="s">
        <v>46</v>
      </c>
      <c r="C36" s="4" t="s">
        <v>47</v>
      </c>
      <c r="D36" s="4">
        <v>20</v>
      </c>
      <c r="E36" s="6">
        <v>5</v>
      </c>
      <c r="F36" s="5">
        <f t="shared" si="0"/>
        <v>100</v>
      </c>
      <c r="G36" s="5"/>
      <c r="H36" s="4" t="s">
        <v>44</v>
      </c>
      <c r="I36" s="8"/>
      <c r="J36" s="10"/>
    </row>
    <row r="37" spans="1:10" ht="20.100000000000001" customHeight="1">
      <c r="A37" s="14">
        <v>34</v>
      </c>
      <c r="B37" s="14" t="s">
        <v>48</v>
      </c>
      <c r="C37" s="4" t="s">
        <v>17</v>
      </c>
      <c r="D37" s="4">
        <v>10</v>
      </c>
      <c r="E37" s="6">
        <v>10</v>
      </c>
      <c r="F37" s="5">
        <f t="shared" si="0"/>
        <v>100</v>
      </c>
      <c r="G37" s="5"/>
      <c r="H37" s="4" t="s">
        <v>44</v>
      </c>
      <c r="I37" s="8"/>
      <c r="J37" s="10"/>
    </row>
    <row r="38" spans="1:10" ht="20.100000000000001" customHeight="1">
      <c r="A38" s="14"/>
      <c r="B38" s="14" t="s">
        <v>51</v>
      </c>
      <c r="C38" s="14" t="s">
        <v>52</v>
      </c>
      <c r="D38" s="14">
        <v>400</v>
      </c>
      <c r="E38" s="6">
        <v>9</v>
      </c>
      <c r="F38" s="5">
        <f t="shared" si="0"/>
        <v>3600</v>
      </c>
      <c r="G38" s="5"/>
      <c r="H38" s="6" t="s">
        <v>110</v>
      </c>
      <c r="I38" s="8"/>
      <c r="J38" s="10"/>
    </row>
    <row r="39" spans="1:10" ht="20.100000000000001" customHeight="1">
      <c r="A39" s="14">
        <v>35</v>
      </c>
      <c r="B39" s="14" t="s">
        <v>51</v>
      </c>
      <c r="C39" s="13" t="s">
        <v>52</v>
      </c>
      <c r="D39" s="13">
        <v>400</v>
      </c>
      <c r="E39" s="6">
        <v>2.5</v>
      </c>
      <c r="F39" s="5">
        <f t="shared" ref="F39" si="1">D39*E39</f>
        <v>1000</v>
      </c>
      <c r="G39" s="5"/>
      <c r="H39" s="6" t="s">
        <v>100</v>
      </c>
      <c r="I39" s="8"/>
      <c r="J39" s="10"/>
    </row>
    <row r="40" spans="1:10" ht="20.100000000000001" customHeight="1">
      <c r="A40" s="14">
        <v>36</v>
      </c>
      <c r="B40" s="14" t="s">
        <v>51</v>
      </c>
      <c r="C40" s="4" t="s">
        <v>52</v>
      </c>
      <c r="D40" s="4">
        <v>100</v>
      </c>
      <c r="E40" s="6">
        <v>2.5</v>
      </c>
      <c r="F40" s="5">
        <f t="shared" si="0"/>
        <v>250</v>
      </c>
      <c r="G40" s="5"/>
      <c r="H40" s="6" t="s">
        <v>101</v>
      </c>
      <c r="I40" s="8"/>
      <c r="J40" s="10"/>
    </row>
    <row r="41" spans="1:10" ht="20.100000000000001" customHeight="1">
      <c r="A41" s="14">
        <v>37</v>
      </c>
      <c r="B41" s="14" t="s">
        <v>95</v>
      </c>
      <c r="C41" s="13" t="s">
        <v>96</v>
      </c>
      <c r="D41" s="13">
        <v>10</v>
      </c>
      <c r="E41" s="6">
        <v>75</v>
      </c>
      <c r="F41" s="5">
        <f t="shared" si="0"/>
        <v>750</v>
      </c>
      <c r="G41" s="5"/>
      <c r="H41" s="6" t="s">
        <v>109</v>
      </c>
      <c r="I41" s="8"/>
      <c r="J41" s="10"/>
    </row>
    <row r="42" spans="1:10" ht="20.100000000000001" customHeight="1">
      <c r="A42" s="14">
        <v>38</v>
      </c>
      <c r="B42" s="14" t="s">
        <v>97</v>
      </c>
      <c r="C42" s="13" t="s">
        <v>98</v>
      </c>
      <c r="D42" s="13">
        <v>10</v>
      </c>
      <c r="E42" s="6">
        <v>60</v>
      </c>
      <c r="F42" s="5">
        <f t="shared" si="0"/>
        <v>600</v>
      </c>
      <c r="G42" s="5"/>
      <c r="H42" s="6" t="s">
        <v>99</v>
      </c>
      <c r="I42" s="8"/>
      <c r="J42" s="10"/>
    </row>
    <row r="43" spans="1:10" ht="20.100000000000001" customHeight="1">
      <c r="A43" s="14">
        <v>39</v>
      </c>
      <c r="B43" s="14" t="s">
        <v>89</v>
      </c>
      <c r="C43" s="4" t="s">
        <v>90</v>
      </c>
      <c r="D43" s="4">
        <v>261</v>
      </c>
      <c r="E43" s="6">
        <v>8</v>
      </c>
      <c r="F43" s="5">
        <f t="shared" si="0"/>
        <v>2088</v>
      </c>
      <c r="G43" s="5"/>
      <c r="H43" s="6" t="s">
        <v>93</v>
      </c>
      <c r="I43" s="8"/>
      <c r="J43" s="10"/>
    </row>
    <row r="44" spans="1:10" ht="28.5" customHeight="1">
      <c r="A44" s="14">
        <v>41</v>
      </c>
      <c r="B44" s="4" t="s">
        <v>75</v>
      </c>
      <c r="C44" s="4"/>
      <c r="D44" s="4"/>
      <c r="E44" s="6"/>
      <c r="F44" s="5">
        <f>SUM(F4:F43)</f>
        <v>47758</v>
      </c>
      <c r="G44" s="5"/>
      <c r="H44" s="11" t="s">
        <v>76</v>
      </c>
      <c r="I44" s="8"/>
      <c r="J44" s="10"/>
    </row>
    <row r="45" spans="1:10" ht="20.100000000000001" customHeight="1">
      <c r="A45" s="17" t="s">
        <v>82</v>
      </c>
      <c r="B45" s="17"/>
      <c r="C45" s="17"/>
      <c r="D45" s="17"/>
      <c r="E45" s="17"/>
      <c r="F45" s="17"/>
      <c r="G45" s="17"/>
      <c r="H45" s="17"/>
      <c r="I45" s="8"/>
      <c r="J45" s="10"/>
    </row>
  </sheetData>
  <mergeCells count="3">
    <mergeCell ref="A2:H2"/>
    <mergeCell ref="A45:H45"/>
    <mergeCell ref="A1:J1"/>
  </mergeCells>
  <phoneticPr fontId="4" type="noConversion"/>
  <pageMargins left="0.23622047244094491" right="0" top="0.31496062992125984" bottom="0.23622047244094491" header="0.19685039370078741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</cp:lastModifiedBy>
  <cp:lastPrinted>2025-01-14T10:44:21Z</cp:lastPrinted>
  <dcterms:created xsi:type="dcterms:W3CDTF">2019-06-22T11:06:00Z</dcterms:created>
  <dcterms:modified xsi:type="dcterms:W3CDTF">2025-01-14T10:50:48Z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204CAC36A0CA46679FA48FB482DE3A67</vt:lpwstr>
  </property>
  <property fmtid="{D5CDD505-2E9C-101B-9397-08002B2CF9AE}" pid="3" name="KSOProductBuildVer">
    <vt:lpwstr>2052-11.1.0.11744</vt:lpwstr>
  </property>
</Properties>
</file>