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Sheet1!$A$1:$G$65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<sst xmlns="http://schemas.openxmlformats.org/spreadsheetml/2006/main" count="178" uniqueCount="119">
  <si>
    <t>乌苏市第一中学后勤维修材料清单</t>
  </si>
  <si>
    <t>序号</t>
  </si>
  <si>
    <t>品名</t>
  </si>
  <si>
    <t>规格</t>
  </si>
  <si>
    <t>单位</t>
  </si>
  <si>
    <t>数量</t>
  </si>
  <si>
    <t>单价（元）</t>
  </si>
  <si>
    <t>总价（元）</t>
  </si>
  <si>
    <t>PPR外牙活接</t>
  </si>
  <si>
    <t>63*2M(H)</t>
  </si>
  <si>
    <t xml:space="preserve">个 </t>
  </si>
  <si>
    <t>PPR外牙直接</t>
  </si>
  <si>
    <t>63*2M</t>
  </si>
  <si>
    <t>PPR活接球阀</t>
  </si>
  <si>
    <t>63*63</t>
  </si>
  <si>
    <t>切割片</t>
  </si>
  <si>
    <t>片</t>
  </si>
  <si>
    <t>丙烷气瓶</t>
  </si>
  <si>
    <t>480g</t>
  </si>
  <si>
    <t>瓶</t>
  </si>
  <si>
    <t>喷火枪</t>
  </si>
  <si>
    <t>KT-2408S</t>
  </si>
  <si>
    <t>把</t>
  </si>
  <si>
    <t>PPR直接</t>
  </si>
  <si>
    <t>RF-S63*63</t>
  </si>
  <si>
    <t>PE外牙直接</t>
  </si>
  <si>
    <t>S25*1/2M</t>
  </si>
  <si>
    <t>冲洗阀</t>
  </si>
  <si>
    <t>樱花DN25</t>
  </si>
  <si>
    <t>油漆</t>
  </si>
  <si>
    <t>10kg永新大红</t>
  </si>
  <si>
    <t>桶</t>
  </si>
  <si>
    <t>稀料</t>
  </si>
  <si>
    <t>10kg</t>
  </si>
  <si>
    <t>油漆刷</t>
  </si>
  <si>
    <t>3寸</t>
  </si>
  <si>
    <t>马路标线漆</t>
  </si>
  <si>
    <t>20kg</t>
  </si>
  <si>
    <t>免钉胶</t>
  </si>
  <si>
    <t>浮球阀</t>
  </si>
  <si>
    <t>15加长</t>
  </si>
  <si>
    <t>胶手套</t>
  </si>
  <si>
    <t>双</t>
  </si>
  <si>
    <t>电加热管</t>
  </si>
  <si>
    <t>9kw防垢</t>
  </si>
  <si>
    <t>根</t>
  </si>
  <si>
    <t>不锈钢盆洁具</t>
  </si>
  <si>
    <t>套</t>
  </si>
  <si>
    <t>活动扳手</t>
  </si>
  <si>
    <t>交流接触器</t>
  </si>
  <si>
    <t>CJX2-2510</t>
  </si>
  <si>
    <t>膨胀螺栓</t>
  </si>
  <si>
    <t>10*80</t>
  </si>
  <si>
    <t>磁漆</t>
  </si>
  <si>
    <t>2.5kg白</t>
  </si>
  <si>
    <t>2.5kg红</t>
  </si>
  <si>
    <t>LED灯管</t>
  </si>
  <si>
    <t>24W1.2m</t>
  </si>
  <si>
    <t>按钮开关</t>
  </si>
  <si>
    <t>LAY3</t>
  </si>
  <si>
    <t>支</t>
  </si>
  <si>
    <t>PE电熔直接</t>
  </si>
  <si>
    <t>2.8kg永新</t>
  </si>
  <si>
    <t>0.8kg永新</t>
  </si>
  <si>
    <t>电动扳手</t>
  </si>
  <si>
    <t xml:space="preserve">500N </t>
  </si>
  <si>
    <t>加长套筒</t>
  </si>
  <si>
    <t>个</t>
  </si>
  <si>
    <t>三叉套筒</t>
  </si>
  <si>
    <t>12-14-17</t>
  </si>
  <si>
    <t>测温枪</t>
  </si>
  <si>
    <t>550°</t>
  </si>
  <si>
    <t>PE波纹管</t>
  </si>
  <si>
    <t>S2-300</t>
  </si>
  <si>
    <t>声控吸顶灯</t>
  </si>
  <si>
    <t>OPEL7w</t>
  </si>
  <si>
    <t>焊帽</t>
  </si>
  <si>
    <t>付</t>
  </si>
  <si>
    <t>PE法兰</t>
  </si>
  <si>
    <t>DN110电熔根</t>
  </si>
  <si>
    <t>PE管古</t>
  </si>
  <si>
    <t>110电熔</t>
  </si>
  <si>
    <t>法兰垫子</t>
  </si>
  <si>
    <t>螺栓</t>
  </si>
  <si>
    <t xml:space="preserve">16*65 </t>
  </si>
  <si>
    <t>拉铆枪</t>
  </si>
  <si>
    <t>不锈钢钻头</t>
  </si>
  <si>
    <t>4.2mm含钴</t>
  </si>
  <si>
    <t>门扣</t>
  </si>
  <si>
    <t>拉铆钉</t>
  </si>
  <si>
    <t>4*13</t>
  </si>
  <si>
    <t>盒</t>
  </si>
  <si>
    <t>S20*1/2M</t>
  </si>
  <si>
    <t>万向轮</t>
  </si>
  <si>
    <t>PPR内牙直接</t>
  </si>
  <si>
    <t>S32*1F</t>
  </si>
  <si>
    <t>25*3/4M</t>
  </si>
  <si>
    <t>不锈钢焊条</t>
  </si>
  <si>
    <t>102 2.5kg</t>
  </si>
  <si>
    <t>管古</t>
  </si>
  <si>
    <t>20*15</t>
  </si>
  <si>
    <t>PE球阀</t>
  </si>
  <si>
    <t>透明管</t>
  </si>
  <si>
    <t>16硅胶</t>
  </si>
  <si>
    <t>卷</t>
  </si>
  <si>
    <t>5*30</t>
  </si>
  <si>
    <t>焊把钳</t>
  </si>
  <si>
    <t>1000A</t>
  </si>
  <si>
    <t>电缆线</t>
  </si>
  <si>
    <t>YC2*2.5</t>
  </si>
  <si>
    <t>米</t>
  </si>
  <si>
    <t>电缆盘</t>
  </si>
  <si>
    <t>24寸6位五孔</t>
  </si>
  <si>
    <t>外牙直接</t>
  </si>
  <si>
    <t>外墙腻子粉</t>
  </si>
  <si>
    <t>袋</t>
  </si>
  <si>
    <t>刮板</t>
  </si>
  <si>
    <t>合计</t>
  </si>
  <si>
    <t>2023年9月3日-9月28日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</si>
</sst>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5"/>
  <sheetViews>
    <sheetView tabSelected="1" topLeftCell="A61" workbookViewId="0">
      <selection activeCell="A65" sqref="A65:G65"/>
    </sheetView>
  </sheetViews>
  <sheetFormatPr defaultColWidth="9" defaultRowHeight="13.5" outlineLevelCol="6"/>
  <cols>
    <col min="1" max="1" width="4.75" customWidth="1"/>
    <col min="2" max="2" width="18.75" style="2" customWidth="1"/>
    <col min="3" max="3" width="21.375" style="2" customWidth="1"/>
    <col min="4" max="4" width="8.625" style="2" customWidth="1"/>
    <col min="5" max="5" width="8" style="2" customWidth="1"/>
    <col min="6" max="6" width="9" style="2"/>
    <col min="7" max="7" width="10" style="2" customWidth="1"/>
  </cols>
  <sheetData>
    <row r="1" ht="31" customHeight="1" spans="1:7">
      <c r="A1" s="3" t="s">
        <v>0</v>
      </c>
      <c r="B1" s="3"/>
      <c r="C1" s="3"/>
      <c r="D1" s="3"/>
      <c r="E1" s="3"/>
      <c r="F1" s="3"/>
      <c r="G1" s="3"/>
    </row>
    <row r="2" ht="3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</row>
    <row r="3" ht="21" customHeight="1" spans="1:7">
      <c r="A3" s="4">
        <v>1</v>
      </c>
      <c r="B3" s="4" t="s">
        <v>8</v>
      </c>
      <c r="C3" s="4" t="s">
        <v>9</v>
      </c>
      <c r="D3" s="4" t="s">
        <v>10</v>
      </c>
      <c r="E3" s="4">
        <v>1</v>
      </c>
      <c r="F3" s="4">
        <v>28</v>
      </c>
      <c r="G3" s="4">
        <f>F3*E3</f>
        <v>28</v>
      </c>
    </row>
    <row r="4" ht="21" customHeight="1" spans="1:7">
      <c r="A4" s="4">
        <v>2</v>
      </c>
      <c r="B4" s="4" t="s">
        <v>11</v>
      </c>
      <c r="C4" s="4" t="s">
        <v>12</v>
      </c>
      <c r="D4" s="4" t="s">
        <v>10</v>
      </c>
      <c r="E4" s="4">
        <v>1</v>
      </c>
      <c r="F4" s="4">
        <v>28</v>
      </c>
      <c r="G4" s="4">
        <f t="shared" ref="G4:G35" si="0">F4*E4</f>
        <v>28</v>
      </c>
    </row>
    <row r="5" ht="21" customHeight="1" spans="1:7">
      <c r="A5" s="4">
        <v>3</v>
      </c>
      <c r="B5" s="4" t="s">
        <v>13</v>
      </c>
      <c r="C5" s="4" t="s">
        <v>14</v>
      </c>
      <c r="D5" s="4" t="s">
        <v>10</v>
      </c>
      <c r="E5" s="4">
        <v>1</v>
      </c>
      <c r="F5" s="4">
        <v>160</v>
      </c>
      <c r="G5" s="4">
        <f t="shared" si="0"/>
        <v>160</v>
      </c>
    </row>
    <row r="6" s="1" customFormat="1" ht="21" customHeight="1" spans="1:7">
      <c r="A6" s="4">
        <v>4</v>
      </c>
      <c r="B6" s="4" t="s">
        <v>15</v>
      </c>
      <c r="C6" s="4">
        <v>100</v>
      </c>
      <c r="D6" s="4" t="s">
        <v>16</v>
      </c>
      <c r="E6" s="4">
        <v>50</v>
      </c>
      <c r="F6" s="4">
        <v>1.5</v>
      </c>
      <c r="G6" s="4">
        <f t="shared" si="0"/>
        <v>75</v>
      </c>
    </row>
    <row r="7" ht="21" customHeight="1" spans="1:7">
      <c r="A7" s="4">
        <v>5</v>
      </c>
      <c r="B7" s="4" t="s">
        <v>17</v>
      </c>
      <c r="C7" s="4" t="s">
        <v>18</v>
      </c>
      <c r="D7" s="4" t="s">
        <v>19</v>
      </c>
      <c r="E7" s="4">
        <v>2</v>
      </c>
      <c r="F7" s="4">
        <v>10</v>
      </c>
      <c r="G7" s="4">
        <f t="shared" si="0"/>
        <v>20</v>
      </c>
    </row>
    <row r="8" ht="21" customHeight="1" spans="1:7">
      <c r="A8" s="4">
        <v>6</v>
      </c>
      <c r="B8" s="4" t="s">
        <v>20</v>
      </c>
      <c r="C8" s="4" t="s">
        <v>21</v>
      </c>
      <c r="D8" s="4" t="s">
        <v>22</v>
      </c>
      <c r="E8" s="4">
        <v>1</v>
      </c>
      <c r="F8" s="4">
        <v>15</v>
      </c>
      <c r="G8" s="4">
        <f t="shared" si="0"/>
        <v>15</v>
      </c>
    </row>
    <row r="9" ht="21" customHeight="1" spans="1:7">
      <c r="A9" s="4">
        <v>7</v>
      </c>
      <c r="B9" s="4" t="s">
        <v>23</v>
      </c>
      <c r="C9" s="4" t="s">
        <v>24</v>
      </c>
      <c r="D9" s="4" t="s">
        <v>10</v>
      </c>
      <c r="E9" s="4">
        <v>1</v>
      </c>
      <c r="F9" s="4">
        <v>5</v>
      </c>
      <c r="G9" s="4">
        <f t="shared" si="0"/>
        <v>5</v>
      </c>
    </row>
    <row r="10" ht="21" customHeight="1" spans="1:7">
      <c r="A10" s="4">
        <v>8</v>
      </c>
      <c r="B10" s="4" t="s">
        <v>25</v>
      </c>
      <c r="C10" s="4" t="s">
        <v>26</v>
      </c>
      <c r="D10" s="4" t="s">
        <v>10</v>
      </c>
      <c r="E10" s="4">
        <v>50</v>
      </c>
      <c r="F10" s="4">
        <v>4</v>
      </c>
      <c r="G10" s="4">
        <f t="shared" si="0"/>
        <v>200</v>
      </c>
    </row>
    <row r="11" ht="21" customHeight="1" spans="1:7">
      <c r="A11" s="4">
        <v>9</v>
      </c>
      <c r="B11" s="4" t="s">
        <v>27</v>
      </c>
      <c r="C11" s="4" t="s">
        <v>28</v>
      </c>
      <c r="D11" s="4" t="s">
        <v>10</v>
      </c>
      <c r="E11" s="4">
        <v>14</v>
      </c>
      <c r="F11" s="4">
        <v>85</v>
      </c>
      <c r="G11" s="4">
        <f t="shared" si="0"/>
        <v>1190</v>
      </c>
    </row>
    <row r="12" ht="21" customHeight="1" spans="1:7">
      <c r="A12" s="4">
        <v>10</v>
      </c>
      <c r="B12" s="4" t="s">
        <v>29</v>
      </c>
      <c r="C12" s="4" t="s">
        <v>30</v>
      </c>
      <c r="D12" s="4" t="s">
        <v>31</v>
      </c>
      <c r="E12" s="4">
        <v>1</v>
      </c>
      <c r="F12" s="4">
        <v>165</v>
      </c>
      <c r="G12" s="4">
        <f t="shared" si="0"/>
        <v>165</v>
      </c>
    </row>
    <row r="13" ht="21" customHeight="1" spans="1:7">
      <c r="A13" s="4">
        <v>11</v>
      </c>
      <c r="B13" s="4" t="s">
        <v>32</v>
      </c>
      <c r="C13" s="4" t="s">
        <v>33</v>
      </c>
      <c r="D13" s="4" t="s">
        <v>31</v>
      </c>
      <c r="E13" s="4">
        <v>2</v>
      </c>
      <c r="F13" s="4">
        <v>60</v>
      </c>
      <c r="G13" s="4">
        <f t="shared" si="0"/>
        <v>120</v>
      </c>
    </row>
    <row r="14" ht="21" customHeight="1" spans="1:7">
      <c r="A14" s="4">
        <v>12</v>
      </c>
      <c r="B14" s="4" t="s">
        <v>34</v>
      </c>
      <c r="C14" s="4" t="s">
        <v>35</v>
      </c>
      <c r="D14" s="4" t="s">
        <v>22</v>
      </c>
      <c r="E14" s="4">
        <v>10</v>
      </c>
      <c r="F14" s="4">
        <v>3</v>
      </c>
      <c r="G14" s="4">
        <f t="shared" si="0"/>
        <v>30</v>
      </c>
    </row>
    <row r="15" ht="21" customHeight="1" spans="1:7">
      <c r="A15" s="4">
        <v>13</v>
      </c>
      <c r="B15" s="4" t="s">
        <v>36</v>
      </c>
      <c r="C15" s="4" t="s">
        <v>37</v>
      </c>
      <c r="D15" s="4" t="s">
        <v>31</v>
      </c>
      <c r="E15" s="4">
        <v>3</v>
      </c>
      <c r="F15" s="4">
        <v>260</v>
      </c>
      <c r="G15" s="4">
        <f t="shared" si="0"/>
        <v>780</v>
      </c>
    </row>
    <row r="16" ht="21" customHeight="1" spans="1:7">
      <c r="A16" s="4">
        <v>14</v>
      </c>
      <c r="B16" s="4" t="s">
        <v>32</v>
      </c>
      <c r="C16" s="4" t="s">
        <v>33</v>
      </c>
      <c r="D16" s="4" t="s">
        <v>31</v>
      </c>
      <c r="E16" s="4">
        <v>1</v>
      </c>
      <c r="F16" s="4">
        <v>60</v>
      </c>
      <c r="G16" s="4">
        <f t="shared" si="0"/>
        <v>60</v>
      </c>
    </row>
    <row r="17" ht="21" customHeight="1" spans="1:7">
      <c r="A17" s="4">
        <v>15</v>
      </c>
      <c r="B17" s="4" t="s">
        <v>38</v>
      </c>
      <c r="C17" s="4"/>
      <c r="D17" s="4" t="s">
        <v>19</v>
      </c>
      <c r="E17" s="4">
        <v>5</v>
      </c>
      <c r="F17" s="4">
        <v>10</v>
      </c>
      <c r="G17" s="4">
        <f t="shared" si="0"/>
        <v>50</v>
      </c>
    </row>
    <row r="18" ht="21" customHeight="1" spans="1:7">
      <c r="A18" s="4">
        <v>16</v>
      </c>
      <c r="B18" s="4" t="s">
        <v>39</v>
      </c>
      <c r="C18" s="4" t="s">
        <v>40</v>
      </c>
      <c r="D18" s="4" t="s">
        <v>10</v>
      </c>
      <c r="E18" s="4">
        <v>9</v>
      </c>
      <c r="F18" s="4">
        <v>35</v>
      </c>
      <c r="G18" s="4">
        <f t="shared" si="0"/>
        <v>315</v>
      </c>
    </row>
    <row r="19" ht="21" customHeight="1" spans="1:7">
      <c r="A19" s="4">
        <v>17</v>
      </c>
      <c r="B19" s="4" t="s">
        <v>41</v>
      </c>
      <c r="C19" s="4"/>
      <c r="D19" s="4" t="s">
        <v>42</v>
      </c>
      <c r="E19" s="4">
        <v>24</v>
      </c>
      <c r="F19" s="4">
        <v>3</v>
      </c>
      <c r="G19" s="4">
        <f t="shared" si="0"/>
        <v>72</v>
      </c>
    </row>
    <row r="20" ht="21" customHeight="1" spans="1:7">
      <c r="A20" s="4">
        <v>18</v>
      </c>
      <c r="B20" s="4" t="s">
        <v>43</v>
      </c>
      <c r="C20" s="4" t="s">
        <v>44</v>
      </c>
      <c r="D20" s="4" t="s">
        <v>45</v>
      </c>
      <c r="E20" s="4">
        <v>10</v>
      </c>
      <c r="F20" s="4">
        <v>90</v>
      </c>
      <c r="G20" s="4">
        <f t="shared" si="0"/>
        <v>900</v>
      </c>
    </row>
    <row r="21" ht="21" customHeight="1" spans="1:7">
      <c r="A21" s="4">
        <v>19</v>
      </c>
      <c r="B21" s="4" t="s">
        <v>46</v>
      </c>
      <c r="C21" s="4" t="s">
        <v>42</v>
      </c>
      <c r="D21" s="4" t="s">
        <v>47</v>
      </c>
      <c r="E21" s="4">
        <v>10</v>
      </c>
      <c r="F21" s="4">
        <v>25</v>
      </c>
      <c r="G21" s="4">
        <f t="shared" si="0"/>
        <v>250</v>
      </c>
    </row>
    <row r="22" ht="21" customHeight="1" spans="1:7">
      <c r="A22" s="4">
        <v>20</v>
      </c>
      <c r="B22" s="4" t="s">
        <v>48</v>
      </c>
      <c r="C22" s="4">
        <v>300</v>
      </c>
      <c r="D22" s="4" t="s">
        <v>22</v>
      </c>
      <c r="E22" s="4">
        <v>1</v>
      </c>
      <c r="F22" s="4">
        <v>20</v>
      </c>
      <c r="G22" s="4">
        <f t="shared" si="0"/>
        <v>20</v>
      </c>
    </row>
    <row r="23" ht="21" customHeight="1" spans="1:7">
      <c r="A23" s="4">
        <v>21</v>
      </c>
      <c r="B23" s="4" t="s">
        <v>49</v>
      </c>
      <c r="C23" s="4" t="s">
        <v>50</v>
      </c>
      <c r="D23" s="4" t="s">
        <v>10</v>
      </c>
      <c r="E23" s="4">
        <v>3</v>
      </c>
      <c r="F23" s="4">
        <v>50</v>
      </c>
      <c r="G23" s="4">
        <f t="shared" si="0"/>
        <v>150</v>
      </c>
    </row>
    <row r="24" ht="21" customHeight="1" spans="1:7">
      <c r="A24" s="4">
        <v>22</v>
      </c>
      <c r="B24" s="4" t="s">
        <v>51</v>
      </c>
      <c r="C24" s="4" t="s">
        <v>52</v>
      </c>
      <c r="D24" s="4" t="s">
        <v>10</v>
      </c>
      <c r="E24" s="4">
        <v>200</v>
      </c>
      <c r="F24" s="4">
        <v>0.8</v>
      </c>
      <c r="G24" s="4">
        <f t="shared" si="0"/>
        <v>160</v>
      </c>
    </row>
    <row r="25" ht="21" customHeight="1" spans="1:7">
      <c r="A25" s="4">
        <v>23</v>
      </c>
      <c r="B25" s="4" t="s">
        <v>53</v>
      </c>
      <c r="C25" s="4" t="s">
        <v>54</v>
      </c>
      <c r="D25" s="4" t="s">
        <v>31</v>
      </c>
      <c r="E25" s="4">
        <v>1</v>
      </c>
      <c r="F25" s="4">
        <v>68</v>
      </c>
      <c r="G25" s="4">
        <f t="shared" si="0"/>
        <v>68</v>
      </c>
    </row>
    <row r="26" ht="21" customHeight="1" spans="1:7">
      <c r="A26" s="4">
        <v>24</v>
      </c>
      <c r="B26" s="4" t="s">
        <v>53</v>
      </c>
      <c r="C26" s="4" t="s">
        <v>55</v>
      </c>
      <c r="D26" s="4" t="s">
        <v>31</v>
      </c>
      <c r="E26" s="4">
        <v>1</v>
      </c>
      <c r="F26" s="4">
        <v>72</v>
      </c>
      <c r="G26" s="4">
        <f t="shared" si="0"/>
        <v>72</v>
      </c>
    </row>
    <row r="27" ht="21" customHeight="1" spans="1:7">
      <c r="A27" s="4">
        <v>25</v>
      </c>
      <c r="B27" s="4" t="s">
        <v>56</v>
      </c>
      <c r="C27" s="4" t="s">
        <v>57</v>
      </c>
      <c r="D27" s="4" t="s">
        <v>45</v>
      </c>
      <c r="E27" s="4">
        <v>60</v>
      </c>
      <c r="F27" s="4">
        <v>18</v>
      </c>
      <c r="G27" s="4">
        <f t="shared" si="0"/>
        <v>1080</v>
      </c>
    </row>
    <row r="28" ht="21" customHeight="1" spans="1:7">
      <c r="A28" s="4">
        <v>26</v>
      </c>
      <c r="B28" s="4" t="s">
        <v>58</v>
      </c>
      <c r="C28" s="4" t="s">
        <v>59</v>
      </c>
      <c r="D28" s="4" t="s">
        <v>10</v>
      </c>
      <c r="E28" s="4">
        <v>25</v>
      </c>
      <c r="F28" s="4">
        <v>12</v>
      </c>
      <c r="G28" s="4">
        <f t="shared" si="0"/>
        <v>300</v>
      </c>
    </row>
    <row r="29" ht="21" customHeight="1" spans="1:7">
      <c r="A29" s="4">
        <v>27</v>
      </c>
      <c r="B29" s="4" t="s">
        <v>38</v>
      </c>
      <c r="C29" s="4"/>
      <c r="D29" s="4" t="s">
        <v>60</v>
      </c>
      <c r="E29" s="4">
        <v>24</v>
      </c>
      <c r="F29" s="4">
        <v>10</v>
      </c>
      <c r="G29" s="4">
        <f t="shared" si="0"/>
        <v>240</v>
      </c>
    </row>
    <row r="30" ht="21" customHeight="1" spans="1:7">
      <c r="A30" s="4">
        <v>28</v>
      </c>
      <c r="B30" s="4" t="s">
        <v>61</v>
      </c>
      <c r="C30" s="4">
        <v>110</v>
      </c>
      <c r="D30" s="4" t="s">
        <v>10</v>
      </c>
      <c r="E30" s="4">
        <v>2</v>
      </c>
      <c r="F30" s="4">
        <v>25</v>
      </c>
      <c r="G30" s="4">
        <f t="shared" si="0"/>
        <v>50</v>
      </c>
    </row>
    <row r="31" ht="21" customHeight="1" spans="1:7">
      <c r="A31" s="4">
        <v>29</v>
      </c>
      <c r="B31" s="4" t="s">
        <v>29</v>
      </c>
      <c r="C31" s="4" t="s">
        <v>62</v>
      </c>
      <c r="D31" s="4" t="s">
        <v>31</v>
      </c>
      <c r="E31" s="4">
        <v>1</v>
      </c>
      <c r="F31" s="4">
        <v>55</v>
      </c>
      <c r="G31" s="4">
        <f t="shared" si="0"/>
        <v>55</v>
      </c>
    </row>
    <row r="32" ht="21" customHeight="1" spans="1:7">
      <c r="A32" s="4">
        <v>30</v>
      </c>
      <c r="B32" s="4" t="s">
        <v>29</v>
      </c>
      <c r="C32" s="4" t="s">
        <v>63</v>
      </c>
      <c r="D32" s="4" t="s">
        <v>31</v>
      </c>
      <c r="E32" s="4">
        <v>1</v>
      </c>
      <c r="F32" s="4">
        <v>15</v>
      </c>
      <c r="G32" s="4">
        <f t="shared" si="0"/>
        <v>15</v>
      </c>
    </row>
    <row r="33" ht="21" customHeight="1" spans="1:7">
      <c r="A33" s="4">
        <v>31</v>
      </c>
      <c r="B33" s="4" t="s">
        <v>64</v>
      </c>
      <c r="C33" s="4" t="s">
        <v>65</v>
      </c>
      <c r="D33" s="4" t="s">
        <v>47</v>
      </c>
      <c r="E33" s="4">
        <v>1</v>
      </c>
      <c r="F33" s="4">
        <v>550</v>
      </c>
      <c r="G33" s="4">
        <f t="shared" si="0"/>
        <v>550</v>
      </c>
    </row>
    <row r="34" ht="21" customHeight="1" spans="1:7">
      <c r="A34" s="4">
        <v>32</v>
      </c>
      <c r="B34" s="4" t="s">
        <v>66</v>
      </c>
      <c r="C34" s="4">
        <v>14</v>
      </c>
      <c r="D34" s="4" t="s">
        <v>67</v>
      </c>
      <c r="E34" s="4">
        <v>1</v>
      </c>
      <c r="F34" s="4">
        <v>10</v>
      </c>
      <c r="G34" s="4">
        <f t="shared" si="0"/>
        <v>10</v>
      </c>
    </row>
    <row r="35" ht="21" customHeight="1" spans="1:7">
      <c r="A35" s="4">
        <v>33</v>
      </c>
      <c r="B35" s="4" t="s">
        <v>66</v>
      </c>
      <c r="C35" s="4">
        <v>17</v>
      </c>
      <c r="D35" s="4" t="s">
        <v>67</v>
      </c>
      <c r="E35" s="4">
        <v>1</v>
      </c>
      <c r="F35" s="4">
        <v>10</v>
      </c>
      <c r="G35" s="4">
        <f t="shared" si="0"/>
        <v>10</v>
      </c>
    </row>
    <row r="36" ht="21" customHeight="1" spans="1:7">
      <c r="A36" s="4">
        <v>34</v>
      </c>
      <c r="B36" s="4" t="s">
        <v>68</v>
      </c>
      <c r="C36" s="4" t="s">
        <v>69</v>
      </c>
      <c r="D36" s="4" t="s">
        <v>67</v>
      </c>
      <c r="E36" s="4">
        <v>1</v>
      </c>
      <c r="F36" s="4">
        <v>12</v>
      </c>
      <c r="G36" s="4">
        <f t="shared" ref="G36:G64" si="1">F36*E36</f>
        <v>12</v>
      </c>
    </row>
    <row r="37" ht="21" customHeight="1" spans="1:7">
      <c r="A37" s="4">
        <v>35</v>
      </c>
      <c r="B37" s="4" t="s">
        <v>70</v>
      </c>
      <c r="C37" s="4" t="s">
        <v>71</v>
      </c>
      <c r="D37" s="4" t="s">
        <v>22</v>
      </c>
      <c r="E37" s="4">
        <v>1</v>
      </c>
      <c r="F37" s="4">
        <v>90</v>
      </c>
      <c r="G37" s="4">
        <f t="shared" si="1"/>
        <v>90</v>
      </c>
    </row>
    <row r="38" ht="21" customHeight="1" spans="1:7">
      <c r="A38" s="4">
        <v>36</v>
      </c>
      <c r="B38" s="4" t="s">
        <v>72</v>
      </c>
      <c r="C38" s="4" t="s">
        <v>73</v>
      </c>
      <c r="D38" s="4" t="s">
        <v>45</v>
      </c>
      <c r="E38" s="4">
        <v>3</v>
      </c>
      <c r="F38" s="4">
        <v>240</v>
      </c>
      <c r="G38" s="4">
        <f t="shared" si="1"/>
        <v>720</v>
      </c>
    </row>
    <row r="39" ht="21" customHeight="1" spans="1:7">
      <c r="A39" s="4">
        <v>37</v>
      </c>
      <c r="B39" s="4" t="s">
        <v>74</v>
      </c>
      <c r="C39" s="4" t="s">
        <v>75</v>
      </c>
      <c r="D39" s="4" t="s">
        <v>67</v>
      </c>
      <c r="E39" s="4">
        <v>5</v>
      </c>
      <c r="F39" s="4">
        <v>10</v>
      </c>
      <c r="G39" s="4">
        <f t="shared" si="1"/>
        <v>50</v>
      </c>
    </row>
    <row r="40" ht="21" customHeight="1" spans="1:7">
      <c r="A40" s="4">
        <v>38</v>
      </c>
      <c r="B40" s="4" t="s">
        <v>76</v>
      </c>
      <c r="C40" s="4"/>
      <c r="D40" s="4" t="s">
        <v>77</v>
      </c>
      <c r="E40" s="4">
        <v>2</v>
      </c>
      <c r="F40" s="4">
        <v>10</v>
      </c>
      <c r="G40" s="4">
        <f t="shared" si="1"/>
        <v>20</v>
      </c>
    </row>
    <row r="41" ht="21" customHeight="1" spans="1:7">
      <c r="A41" s="4">
        <v>39</v>
      </c>
      <c r="B41" s="4" t="s">
        <v>78</v>
      </c>
      <c r="C41" s="4" t="s">
        <v>79</v>
      </c>
      <c r="D41" s="4" t="s">
        <v>67</v>
      </c>
      <c r="E41" s="4">
        <v>1</v>
      </c>
      <c r="F41" s="4">
        <v>28</v>
      </c>
      <c r="G41" s="4">
        <f t="shared" si="1"/>
        <v>28</v>
      </c>
    </row>
    <row r="42" ht="21" customHeight="1" spans="1:7">
      <c r="A42" s="4">
        <v>40</v>
      </c>
      <c r="B42" s="4" t="s">
        <v>80</v>
      </c>
      <c r="C42" s="4" t="s">
        <v>81</v>
      </c>
      <c r="D42" s="4" t="s">
        <v>67</v>
      </c>
      <c r="E42" s="4">
        <v>2</v>
      </c>
      <c r="F42" s="4">
        <v>15</v>
      </c>
      <c r="G42" s="4">
        <f t="shared" si="1"/>
        <v>30</v>
      </c>
    </row>
    <row r="43" ht="21" customHeight="1" spans="1:7">
      <c r="A43" s="4">
        <v>41</v>
      </c>
      <c r="B43" s="4" t="s">
        <v>82</v>
      </c>
      <c r="C43" s="4">
        <v>100</v>
      </c>
      <c r="D43" s="4" t="s">
        <v>67</v>
      </c>
      <c r="E43" s="4">
        <v>4</v>
      </c>
      <c r="F43" s="4">
        <v>2</v>
      </c>
      <c r="G43" s="4">
        <f t="shared" si="1"/>
        <v>8</v>
      </c>
    </row>
    <row r="44" ht="21" customHeight="1" spans="1:7">
      <c r="A44" s="4">
        <v>42</v>
      </c>
      <c r="B44" s="4" t="s">
        <v>83</v>
      </c>
      <c r="C44" s="4" t="s">
        <v>84</v>
      </c>
      <c r="D44" s="4" t="s">
        <v>47</v>
      </c>
      <c r="E44" s="4">
        <v>16</v>
      </c>
      <c r="F44" s="4">
        <v>1.5</v>
      </c>
      <c r="G44" s="4">
        <f t="shared" si="1"/>
        <v>24</v>
      </c>
    </row>
    <row r="45" ht="21" customHeight="1" spans="1:7">
      <c r="A45" s="4">
        <v>43</v>
      </c>
      <c r="B45" s="4" t="s">
        <v>85</v>
      </c>
      <c r="C45" s="4"/>
      <c r="D45" s="4" t="s">
        <v>22</v>
      </c>
      <c r="E45" s="4">
        <v>1</v>
      </c>
      <c r="F45" s="4">
        <v>38</v>
      </c>
      <c r="G45" s="4">
        <f t="shared" si="1"/>
        <v>38</v>
      </c>
    </row>
    <row r="46" ht="21" customHeight="1" spans="1:7">
      <c r="A46" s="4">
        <v>44</v>
      </c>
      <c r="B46" s="4" t="s">
        <v>86</v>
      </c>
      <c r="C46" s="4" t="s">
        <v>87</v>
      </c>
      <c r="D46" s="4" t="s">
        <v>60</v>
      </c>
      <c r="E46" s="4">
        <v>2</v>
      </c>
      <c r="F46" s="4">
        <v>4</v>
      </c>
      <c r="G46" s="4">
        <f t="shared" si="1"/>
        <v>8</v>
      </c>
    </row>
    <row r="47" ht="21" customHeight="1" spans="1:7">
      <c r="A47" s="4">
        <v>45</v>
      </c>
      <c r="B47" s="4" t="s">
        <v>88</v>
      </c>
      <c r="C47" s="4">
        <v>75</v>
      </c>
      <c r="D47" s="4" t="s">
        <v>77</v>
      </c>
      <c r="E47" s="4">
        <v>30</v>
      </c>
      <c r="F47" s="4">
        <v>1</v>
      </c>
      <c r="G47" s="4">
        <f t="shared" si="1"/>
        <v>30</v>
      </c>
    </row>
    <row r="48" ht="21" customHeight="1" spans="1:7">
      <c r="A48" s="4">
        <v>46</v>
      </c>
      <c r="B48" s="4" t="s">
        <v>89</v>
      </c>
      <c r="C48" s="4" t="s">
        <v>90</v>
      </c>
      <c r="D48" s="4" t="s">
        <v>91</v>
      </c>
      <c r="E48" s="4">
        <v>1</v>
      </c>
      <c r="F48" s="4">
        <v>20</v>
      </c>
      <c r="G48" s="4">
        <f t="shared" si="1"/>
        <v>20</v>
      </c>
    </row>
    <row r="49" ht="21" customHeight="1" spans="1:7">
      <c r="A49" s="4">
        <v>47</v>
      </c>
      <c r="B49" s="4" t="s">
        <v>11</v>
      </c>
      <c r="C49" s="4" t="s">
        <v>92</v>
      </c>
      <c r="D49" s="4" t="s">
        <v>67</v>
      </c>
      <c r="E49" s="4">
        <v>20</v>
      </c>
      <c r="F49" s="4">
        <v>5</v>
      </c>
      <c r="G49" s="4">
        <f t="shared" si="1"/>
        <v>100</v>
      </c>
    </row>
    <row r="50" ht="21" customHeight="1" spans="1:7">
      <c r="A50" s="4">
        <v>48</v>
      </c>
      <c r="B50" s="4" t="s">
        <v>93</v>
      </c>
      <c r="C50" s="4" t="s">
        <v>35</v>
      </c>
      <c r="D50" s="4" t="s">
        <v>67</v>
      </c>
      <c r="E50" s="4">
        <v>4</v>
      </c>
      <c r="F50" s="4">
        <v>18</v>
      </c>
      <c r="G50" s="4">
        <f t="shared" si="1"/>
        <v>72</v>
      </c>
    </row>
    <row r="51" ht="21" customHeight="1" spans="1:7">
      <c r="A51" s="4">
        <v>49</v>
      </c>
      <c r="B51" s="4" t="s">
        <v>94</v>
      </c>
      <c r="C51" s="4" t="s">
        <v>95</v>
      </c>
      <c r="D51" s="4" t="s">
        <v>67</v>
      </c>
      <c r="E51" s="4">
        <v>20</v>
      </c>
      <c r="F51" s="4">
        <v>9</v>
      </c>
      <c r="G51" s="4">
        <f t="shared" si="1"/>
        <v>180</v>
      </c>
    </row>
    <row r="52" ht="21" customHeight="1" spans="1:7">
      <c r="A52" s="4">
        <v>50</v>
      </c>
      <c r="B52" s="4" t="s">
        <v>11</v>
      </c>
      <c r="C52" s="4" t="s">
        <v>96</v>
      </c>
      <c r="D52" s="4" t="s">
        <v>67</v>
      </c>
      <c r="E52" s="4">
        <v>20</v>
      </c>
      <c r="F52" s="4">
        <v>7</v>
      </c>
      <c r="G52" s="4">
        <f t="shared" si="1"/>
        <v>140</v>
      </c>
    </row>
    <row r="53" ht="21" customHeight="1" spans="1:7">
      <c r="A53" s="4">
        <v>51</v>
      </c>
      <c r="B53" s="4" t="s">
        <v>97</v>
      </c>
      <c r="C53" s="4" t="s">
        <v>98</v>
      </c>
      <c r="D53" s="4" t="s">
        <v>22</v>
      </c>
      <c r="E53" s="4">
        <v>1</v>
      </c>
      <c r="F53" s="4">
        <v>98</v>
      </c>
      <c r="G53" s="4">
        <f t="shared" si="1"/>
        <v>98</v>
      </c>
    </row>
    <row r="54" ht="21" customHeight="1" spans="1:7">
      <c r="A54" s="4">
        <v>52</v>
      </c>
      <c r="B54" s="4" t="s">
        <v>99</v>
      </c>
      <c r="C54" s="4" t="s">
        <v>100</v>
      </c>
      <c r="D54" s="4" t="s">
        <v>67</v>
      </c>
      <c r="E54" s="4">
        <v>10</v>
      </c>
      <c r="F54" s="4">
        <v>2</v>
      </c>
      <c r="G54" s="4">
        <f t="shared" si="1"/>
        <v>20</v>
      </c>
    </row>
    <row r="55" ht="21" customHeight="1" spans="1:7">
      <c r="A55" s="4">
        <v>53</v>
      </c>
      <c r="B55" s="4" t="s">
        <v>101</v>
      </c>
      <c r="C55" s="4">
        <v>32</v>
      </c>
      <c r="D55" s="4" t="s">
        <v>67</v>
      </c>
      <c r="E55" s="4">
        <v>10</v>
      </c>
      <c r="F55" s="4">
        <v>10</v>
      </c>
      <c r="G55" s="4">
        <f t="shared" si="1"/>
        <v>100</v>
      </c>
    </row>
    <row r="56" ht="21" customHeight="1" spans="1:7">
      <c r="A56" s="4">
        <v>54</v>
      </c>
      <c r="B56" s="4" t="s">
        <v>102</v>
      </c>
      <c r="C56" s="4" t="s">
        <v>103</v>
      </c>
      <c r="D56" s="4" t="s">
        <v>104</v>
      </c>
      <c r="E56" s="4">
        <v>1</v>
      </c>
      <c r="F56" s="4">
        <v>150</v>
      </c>
      <c r="G56" s="4">
        <f t="shared" si="1"/>
        <v>150</v>
      </c>
    </row>
    <row r="57" ht="21" customHeight="1" spans="1:7">
      <c r="A57" s="4">
        <v>55</v>
      </c>
      <c r="B57" s="4" t="s">
        <v>89</v>
      </c>
      <c r="C57" s="4" t="s">
        <v>105</v>
      </c>
      <c r="D57" s="4" t="s">
        <v>91</v>
      </c>
      <c r="E57" s="4">
        <v>2</v>
      </c>
      <c r="F57" s="4">
        <v>25</v>
      </c>
      <c r="G57" s="4">
        <f t="shared" si="1"/>
        <v>50</v>
      </c>
    </row>
    <row r="58" ht="21" customHeight="1" spans="1:7">
      <c r="A58" s="4">
        <v>56</v>
      </c>
      <c r="B58" s="4" t="s">
        <v>106</v>
      </c>
      <c r="C58" s="4" t="s">
        <v>107</v>
      </c>
      <c r="D58" s="4" t="s">
        <v>22</v>
      </c>
      <c r="E58" s="4">
        <v>1</v>
      </c>
      <c r="F58" s="4">
        <v>25</v>
      </c>
      <c r="G58" s="4">
        <f t="shared" si="1"/>
        <v>25</v>
      </c>
    </row>
    <row r="59" ht="21" customHeight="1" spans="1:7">
      <c r="A59" s="4">
        <v>57</v>
      </c>
      <c r="B59" s="4" t="s">
        <v>108</v>
      </c>
      <c r="C59" s="4" t="s">
        <v>109</v>
      </c>
      <c r="D59" s="4" t="s">
        <v>110</v>
      </c>
      <c r="E59" s="4">
        <v>60</v>
      </c>
      <c r="F59" s="4">
        <v>4</v>
      </c>
      <c r="G59" s="4">
        <f t="shared" si="1"/>
        <v>240</v>
      </c>
    </row>
    <row r="60" ht="21" customHeight="1" spans="1:7">
      <c r="A60" s="4">
        <v>58</v>
      </c>
      <c r="B60" s="4" t="s">
        <v>111</v>
      </c>
      <c r="C60" s="4" t="s">
        <v>112</v>
      </c>
      <c r="D60" s="4" t="s">
        <v>67</v>
      </c>
      <c r="E60" s="4">
        <v>1</v>
      </c>
      <c r="F60" s="4">
        <v>160</v>
      </c>
      <c r="G60" s="4">
        <f t="shared" si="1"/>
        <v>160</v>
      </c>
    </row>
    <row r="61" ht="21" customHeight="1" spans="1:7">
      <c r="A61" s="4">
        <v>59</v>
      </c>
      <c r="B61" s="4" t="s">
        <v>113</v>
      </c>
      <c r="C61" s="4" t="s">
        <v>96</v>
      </c>
      <c r="D61" s="4" t="s">
        <v>67</v>
      </c>
      <c r="E61" s="4">
        <v>20</v>
      </c>
      <c r="F61" s="4">
        <v>5</v>
      </c>
      <c r="G61" s="4">
        <f t="shared" si="1"/>
        <v>100</v>
      </c>
    </row>
    <row r="62" ht="21" customHeight="1" spans="1:7">
      <c r="A62" s="4">
        <v>60</v>
      </c>
      <c r="B62" s="4" t="s">
        <v>114</v>
      </c>
      <c r="C62" s="4"/>
      <c r="D62" s="4" t="s">
        <v>115</v>
      </c>
      <c r="E62" s="4">
        <v>2</v>
      </c>
      <c r="F62" s="4">
        <v>35</v>
      </c>
      <c r="G62" s="4">
        <f t="shared" si="1"/>
        <v>70</v>
      </c>
    </row>
    <row r="63" ht="21" customHeight="1" spans="1:7">
      <c r="A63" s="4">
        <v>61</v>
      </c>
      <c r="B63" s="4" t="s">
        <v>116</v>
      </c>
      <c r="C63" s="4"/>
      <c r="D63" s="4" t="s">
        <v>67</v>
      </c>
      <c r="E63" s="4">
        <v>2</v>
      </c>
      <c r="F63" s="4">
        <v>3</v>
      </c>
      <c r="G63" s="4">
        <f t="shared" si="1"/>
        <v>6</v>
      </c>
    </row>
    <row r="64" ht="21" customHeight="1" spans="1:7">
      <c r="A64" s="4">
        <v>62</v>
      </c>
      <c r="B64" s="6" t="s">
        <v>117</v>
      </c>
      <c r="C64" s="6"/>
      <c r="D64" s="6"/>
      <c r="E64" s="6"/>
      <c r="F64" s="6"/>
      <c r="G64" s="4">
        <f>SUM(G3:G63)</f>
        <v>9832</v>
      </c>
    </row>
    <row r="65" ht="28" customHeight="1" spans="1:7">
      <c r="A65" s="7" t="s">
        <v>118</v>
      </c>
      <c r="B65" s="8"/>
      <c r="C65" s="8"/>
      <c r="D65" s="8"/>
      <c r="E65" s="8"/>
      <c r="F65" s="8"/>
      <c r="G65" s="9"/>
    </row>
  </sheetData>
  <autoFilter ref="A1:G65">
    <extLst/>
  </autoFilter>
  <mergeCells count="2">
    <mergeCell ref="A1:G1"/>
    <mergeCell ref="A65:G65"/>
  </mergeCells>
  <pageMargins left="0.75" right="0.75" top="1" bottom="1" header="0.5" footer="0.5"/>
  <pageSetup paperSize="9" scale="7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胡海洋</cp:lastModifiedBy>
  <dcterms:created xsi:type="dcterms:W3CDTF">2021-05-05T13:10:00Z</dcterms:created>
  <dcterms:modified xsi:type="dcterms:W3CDTF">2024-07-08T12:45:05Z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FA78FD584AC34F76A91EEF67D5D3C6E2_13</vt:lpwstr>
  </property>
  <property fmtid="{D5CDD505-2E9C-101B-9397-08002B2CF9AE}" pid="3" name="KSOProductBuildVer">
    <vt:lpwstr>2052-12.1.0.16929</vt:lpwstr>
  </property>
</Properties>
</file>