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50" windowHeight="10080"/>
  </bookViews>
  <sheets>
    <sheet name="2020" sheetId="1" r:id="rId1"/>
  </sheets>
  <definedNames>
    <definedName name="_xlnm._FilterDatabase" localSheetId="0" hidden="1">'2020'!$B$3:$E$10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<sst xmlns="http://schemas.openxmlformats.org/spreadsheetml/2006/main" count="30" uniqueCount="24">
  <si>
    <t>吉尔格勒特乡中心学校办公设备维修</t>
  </si>
  <si>
    <t>序号</t>
  </si>
  <si>
    <t>名称</t>
  </si>
  <si>
    <t>单位</t>
  </si>
  <si>
    <t>数量</t>
  </si>
  <si>
    <t>单价</t>
  </si>
  <si>
    <t>总结</t>
  </si>
  <si>
    <t>备注</t>
  </si>
  <si>
    <t>硒鼓（2451）</t>
  </si>
  <si>
    <t>个</t>
  </si>
  <si>
    <t>碳粉</t>
  </si>
  <si>
    <t>支</t>
  </si>
  <si>
    <t>固体胶</t>
  </si>
  <si>
    <t>凭证纸</t>
  </si>
  <si>
    <t>包</t>
  </si>
  <si>
    <t>档案盒</t>
  </si>
  <si>
    <t>牛皮纸</t>
  </si>
  <si>
    <t>喊话器</t>
  </si>
  <si>
    <t>打印机维修</t>
  </si>
  <si>
    <t>次</t>
  </si>
  <si>
    <t>摄像头</t>
  </si>
  <si>
    <t>综合线</t>
  </si>
  <si>
    <t>米</t>
  </si>
  <si>
    <t>监控维修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</si>
</sst>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zoomScale="160" zoomScaleNormal="160" workbookViewId="0">
      <selection activeCell="J4" sqref="J4"/>
    </sheetView>
  </sheetViews>
  <sheetFormatPr defaultColWidth="9" defaultRowHeight="14"/>
  <cols>
    <col min="1" max="1" width="8.62727272727273" customWidth="1"/>
    <col min="2" max="2" width="25" customWidth="1"/>
    <col min="3" max="5" width="8.62727272727273" customWidth="1"/>
    <col min="6" max="6" width="10.9363636363636" customWidth="1"/>
    <col min="7" max="7" width="12.8818181818182" customWidth="1"/>
    <col min="8" max="8" width="9.62727272727273"/>
  </cols>
  <sheetData>
    <row r="1" spans="1:7">
      <c r="A1" s="1" t="s">
        <v>0</v>
      </c>
      <c r="B1" s="1"/>
      <c r="C1" s="1"/>
      <c r="D1" s="1"/>
      <c r="E1" s="1"/>
      <c r="F1" s="1"/>
      <c r="G1" s="1"/>
    </row>
    <row r="2" ht="15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</row>
    <row r="3" ht="15" customHeight="1" spans="1:7">
      <c r="A3" s="2">
        <f t="shared" ref="A3:A13" si="0">ROW()-1</f>
        <v>2</v>
      </c>
      <c r="B3" s="2" t="s">
        <v>8</v>
      </c>
      <c r="C3" s="2" t="s">
        <v>9</v>
      </c>
      <c r="D3" s="2">
        <v>5</v>
      </c>
      <c r="E3" s="4">
        <v>260</v>
      </c>
      <c r="F3" s="4">
        <f t="shared" ref="F3:F9" si="1">SUM(D3*E3)</f>
        <v>1300</v>
      </c>
      <c r="G3" s="2"/>
    </row>
    <row r="4" ht="15" customHeight="1" spans="1:7">
      <c r="A4" s="2">
        <f t="shared" si="0"/>
        <v>3</v>
      </c>
      <c r="B4" s="2" t="s">
        <v>10</v>
      </c>
      <c r="C4" s="2" t="s">
        <v>11</v>
      </c>
      <c r="D4" s="2">
        <v>3</v>
      </c>
      <c r="E4" s="4">
        <v>70</v>
      </c>
      <c r="F4" s="4">
        <f t="shared" si="1"/>
        <v>210</v>
      </c>
      <c r="G4" s="2"/>
    </row>
    <row r="5" ht="15" customHeight="1" spans="1:12">
      <c r="A5" s="2">
        <f t="shared" si="0"/>
        <v>4</v>
      </c>
      <c r="B5" s="2" t="s">
        <v>12</v>
      </c>
      <c r="C5" s="2" t="s">
        <v>9</v>
      </c>
      <c r="D5" s="2">
        <v>5</v>
      </c>
      <c r="E5" s="4">
        <v>7.8</v>
      </c>
      <c r="F5" s="4">
        <f t="shared" si="1"/>
        <v>39</v>
      </c>
      <c r="G5" s="2"/>
      <c r="H5" s="5"/>
      <c r="I5" s="5"/>
      <c r="J5" s="5"/>
      <c r="K5" s="5"/>
      <c r="L5" s="5"/>
    </row>
    <row r="6" ht="15" customHeight="1" spans="1:12">
      <c r="A6" s="2">
        <f t="shared" si="0"/>
        <v>5</v>
      </c>
      <c r="B6" s="2" t="s">
        <v>13</v>
      </c>
      <c r="C6" s="2" t="s">
        <v>14</v>
      </c>
      <c r="D6" s="2">
        <v>4</v>
      </c>
      <c r="E6" s="4">
        <v>28</v>
      </c>
      <c r="F6" s="4">
        <f t="shared" si="1"/>
        <v>112</v>
      </c>
      <c r="G6" s="2"/>
      <c r="H6" s="5"/>
      <c r="I6" s="5"/>
      <c r="J6" s="5"/>
      <c r="K6" s="5"/>
      <c r="L6" s="5"/>
    </row>
    <row r="7" ht="15" customHeight="1" spans="1:12">
      <c r="A7" s="2">
        <f t="shared" si="0"/>
        <v>6</v>
      </c>
      <c r="B7" s="2" t="s">
        <v>15</v>
      </c>
      <c r="C7" s="2" t="s">
        <v>9</v>
      </c>
      <c r="D7" s="2">
        <v>100</v>
      </c>
      <c r="E7" s="4">
        <v>2</v>
      </c>
      <c r="F7" s="4">
        <f t="shared" si="1"/>
        <v>200</v>
      </c>
      <c r="G7" s="2"/>
      <c r="H7" s="5"/>
      <c r="I7" s="5"/>
      <c r="J7" s="5"/>
      <c r="K7" s="5"/>
      <c r="L7" s="5"/>
    </row>
    <row r="8" ht="15" customHeight="1" spans="1:12">
      <c r="A8" s="2">
        <f t="shared" si="0"/>
        <v>7</v>
      </c>
      <c r="B8" s="2" t="s">
        <v>16</v>
      </c>
      <c r="C8" s="2" t="s">
        <v>14</v>
      </c>
      <c r="D8" s="2">
        <v>1</v>
      </c>
      <c r="E8" s="4">
        <v>69</v>
      </c>
      <c r="F8" s="4">
        <f t="shared" si="1"/>
        <v>69</v>
      </c>
      <c r="G8" s="2"/>
      <c r="H8" s="5"/>
      <c r="I8" s="5"/>
      <c r="J8" s="5"/>
      <c r="K8" s="5"/>
      <c r="L8" s="5"/>
    </row>
    <row r="9" ht="15" customHeight="1" spans="1:12">
      <c r="A9" s="2">
        <f t="shared" si="0"/>
        <v>8</v>
      </c>
      <c r="B9" s="2" t="s">
        <v>17</v>
      </c>
      <c r="C9" s="2" t="s">
        <v>9</v>
      </c>
      <c r="D9" s="2">
        <v>1</v>
      </c>
      <c r="E9" s="4">
        <v>150</v>
      </c>
      <c r="F9" s="4">
        <f t="shared" si="1"/>
        <v>150</v>
      </c>
      <c r="G9" s="2"/>
      <c r="H9" s="5"/>
      <c r="I9" s="5"/>
      <c r="J9" s="5"/>
      <c r="K9" s="5"/>
      <c r="L9" s="5"/>
    </row>
    <row r="10" ht="15" customHeight="1" spans="1:7">
      <c r="A10" s="2">
        <f t="shared" si="0"/>
        <v>9</v>
      </c>
      <c r="B10" s="2" t="s">
        <v>18</v>
      </c>
      <c r="C10" s="2" t="s">
        <v>19</v>
      </c>
      <c r="D10" s="2">
        <v>1</v>
      </c>
      <c r="E10" s="4">
        <v>40</v>
      </c>
      <c r="F10" s="4">
        <v>40</v>
      </c>
      <c r="G10" s="2"/>
    </row>
    <row r="11" ht="15" customHeight="1" spans="1:7">
      <c r="A11" s="2">
        <f t="shared" si="0"/>
        <v>10</v>
      </c>
      <c r="B11" s="2" t="s">
        <v>20</v>
      </c>
      <c r="C11" s="2" t="s">
        <v>9</v>
      </c>
      <c r="D11" s="2">
        <v>2</v>
      </c>
      <c r="E11" s="4">
        <v>560</v>
      </c>
      <c r="F11" s="4">
        <f>SUM(D11*E11)</f>
        <v>1120</v>
      </c>
      <c r="G11" s="2"/>
    </row>
    <row r="12" ht="15" customHeight="1" spans="1:7">
      <c r="A12" s="2">
        <f t="shared" si="0"/>
        <v>11</v>
      </c>
      <c r="B12" s="2" t="s">
        <v>21</v>
      </c>
      <c r="C12" s="2" t="s">
        <v>22</v>
      </c>
      <c r="D12" s="2">
        <v>20</v>
      </c>
      <c r="E12" s="4">
        <v>3</v>
      </c>
      <c r="F12" s="4">
        <f>SUM(D12*E12)</f>
        <v>60</v>
      </c>
      <c r="G12" s="2"/>
    </row>
    <row r="13" ht="15" customHeight="1" spans="1:7">
      <c r="A13" s="2">
        <f t="shared" si="0"/>
        <v>12</v>
      </c>
      <c r="B13" s="2" t="s">
        <v>23</v>
      </c>
      <c r="C13" s="2" t="s">
        <v>19</v>
      </c>
      <c r="D13" s="2">
        <v>4</v>
      </c>
      <c r="E13" s="4">
        <v>150</v>
      </c>
      <c r="F13" s="4">
        <f>SUM(D13*E13)</f>
        <v>600</v>
      </c>
      <c r="G13" s="2"/>
    </row>
    <row r="14" ht="15" customHeight="1" spans="1:7">
      <c r="A14" s="2">
        <f t="shared" ref="A14:A22" si="2">ROW()-1</f>
        <v>13</v>
      </c>
      <c r="B14" s="2"/>
      <c r="C14" s="2"/>
      <c r="D14" s="2"/>
      <c r="E14" s="4"/>
      <c r="F14" s="4">
        <f>SUM(F3:F13)</f>
        <v>3900</v>
      </c>
      <c r="G14" s="2"/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daohangxitong.com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Leo丶</cp:lastModifiedBy>
  <dcterms:created xsi:type="dcterms:W3CDTF">2019-12-10T04:34:00Z</dcterms:created>
  <dcterms:modified xsi:type="dcterms:W3CDTF">2024-12-26T02:40:12Z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C17FDC9FC812403785B260BDAA416958_13</vt:lpwstr>
  </property>
</Properties>
</file>