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<sst xmlns="http://schemas.openxmlformats.org/spreadsheetml/2006/main" count="25" uniqueCount="20">
  <si>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购置米面油采购计划</t>
  </si>
  <si>
    <t>序号</t>
  </si>
  <si>
    <t>品名</t>
  </si>
  <si>
    <t>型号</t>
  </si>
  <si>
    <t>单位</t>
  </si>
  <si>
    <t>数量</t>
  </si>
  <si>
    <t>单价</t>
  </si>
  <si>
    <t>合计金额</t>
  </si>
  <si>
    <t>备注</t>
  </si>
  <si>
    <t>大米</t>
  </si>
  <si>
    <t>10kg，长粒香</t>
  </si>
  <si>
    <t>袋</t>
  </si>
  <si>
    <t>25kg，长粒香</t>
  </si>
  <si>
    <t>面粉</t>
  </si>
  <si>
    <t>25kg，盛康特一粉</t>
  </si>
  <si>
    <t>25kg，盛康特二粉</t>
  </si>
  <si>
    <t>清油</t>
  </si>
  <si>
    <t>葵花籽油，5L/桶，4桶/件</t>
  </si>
  <si>
    <t>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</si>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</sst>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D5" sqref="D5"/>
    </sheetView>
  </sheetViews>
  <sheetFormatPr defaultColWidth="9" defaultRowHeight="38" customHeight="1" outlineLevelRow="7" outlineLevelCol="7"/>
  <cols>
    <col min="1" max="1" width="6.375" style="1" customWidth="1"/>
    <col min="2" max="2" width="11.625" style="1" customWidth="1"/>
    <col min="3" max="3" width="14.5" style="1" customWidth="1"/>
    <col min="4" max="16384" width="9" style="1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4">
        <v>1</v>
      </c>
      <c r="B3" s="4" t="s">
        <v>9</v>
      </c>
      <c r="C3" s="4" t="s">
        <v>10</v>
      </c>
      <c r="D3" s="4" t="s">
        <v>11</v>
      </c>
      <c r="E3" s="4">
        <v>1410</v>
      </c>
      <c r="F3" s="4">
        <v>75</v>
      </c>
      <c r="G3" s="4">
        <f>E3*F3</f>
        <v>105750</v>
      </c>
      <c r="H3" s="4"/>
    </row>
    <row r="4" customHeight="1" spans="1:8">
      <c r="A4" s="4">
        <v>2</v>
      </c>
      <c r="B4" s="4" t="s">
        <v>9</v>
      </c>
      <c r="C4" s="4" t="s">
        <v>12</v>
      </c>
      <c r="D4" s="4" t="s">
        <v>11</v>
      </c>
      <c r="E4" s="4">
        <v>60</v>
      </c>
      <c r="F4" s="4">
        <v>150</v>
      </c>
      <c r="G4" s="4">
        <f>E4*F4</f>
        <v>9000</v>
      </c>
      <c r="H4" s="4"/>
    </row>
    <row r="5" customHeight="1" spans="1:8">
      <c r="A5" s="4">
        <v>3</v>
      </c>
      <c r="B5" s="4" t="s">
        <v>13</v>
      </c>
      <c r="C5" s="4" t="s">
        <v>14</v>
      </c>
      <c r="D5" s="4" t="s">
        <v>11</v>
      </c>
      <c r="E5" s="4">
        <v>1053</v>
      </c>
      <c r="F5" s="4">
        <v>100</v>
      </c>
      <c r="G5" s="4">
        <f>E5*F5</f>
        <v>105300</v>
      </c>
      <c r="H5" s="4"/>
    </row>
    <row r="6" customHeight="1" spans="1:8">
      <c r="A6" s="4">
        <v>4</v>
      </c>
      <c r="B6" s="4" t="s">
        <v>13</v>
      </c>
      <c r="C6" s="4" t="s">
        <v>15</v>
      </c>
      <c r="D6" s="4" t="s">
        <v>11</v>
      </c>
      <c r="E6" s="4">
        <v>120</v>
      </c>
      <c r="F6" s="4">
        <v>95</v>
      </c>
      <c r="G6" s="4">
        <f>E6*F6</f>
        <v>11400</v>
      </c>
      <c r="H6" s="4"/>
    </row>
    <row r="7" customHeight="1" spans="1:8">
      <c r="A7" s="4">
        <v>5</v>
      </c>
      <c r="B7" s="4" t="s">
        <v>16</v>
      </c>
      <c r="C7" s="4" t="s">
        <v>17</v>
      </c>
      <c r="D7" s="4" t="s">
        <v>18</v>
      </c>
      <c r="E7" s="4">
        <v>618</v>
      </c>
      <c r="F7" s="4">
        <v>270</v>
      </c>
      <c r="G7" s="4">
        <f>E7*F7</f>
        <v>166860</v>
      </c>
      <c r="H7" s="4"/>
    </row>
    <row r="8" s="2" customFormat="1" ht="29" customHeight="1" spans="1:8">
      <c r="A8" s="5"/>
      <c r="B8" s="5" t="s">
        <v>19</v>
      </c>
      <c r="C8" s="5"/>
      <c r="D8" s="5"/>
      <c r="E8" s="5"/>
      <c r="F8" s="5"/>
      <c r="G8" s="5">
        <f>SUM(G3:G7)</f>
        <v>398310</v>
      </c>
      <c r="H8" s="5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zhouyang</dc:creator>
  <cp:lastModifiedBy>zhouyang</cp:lastModifiedBy>
  <dcterms:created xsi:type="dcterms:W3CDTF">2023-05-12T11:15:00Z</dcterms:created>
  <dcterms:modified xsi:type="dcterms:W3CDTF">2024-01-30T10:38:01Z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005F3B0F88414E9E90C768190BCB8D35_12</vt:lpwstr>
  </property>
</Properties>
</file>