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01" sheetId="1" r:id="rId1"/>
  </sheets>
  <definedNames>
    <definedName name="_pn100" localSheetId="0">'01'!#REF!</definedName>
    <definedName name="_pn64" localSheetId="0">'01'!#REF!</definedName>
    <definedName name="_xlnm.Print_Titles" localSheetId="0">'01'!$3:$3</definedName>
    <definedName name="_xlnm._FilterDatabase" localSheetId="0" hidden="1">'01'!$A$3:$G$11</definedName>
  </definedNames>
  <calcPr calcId="144525"/>
</workbook>
</file>

<file path=xl/sharedStrings.xml><?xml version="1.0" encoding="utf-8"?>
<sst xmlns="http://schemas.openxmlformats.org/spreadsheetml/2006/main" count="34" uniqueCount="30">
  <si>
    <t>和田地区实验中学物资设备采购项目计划申报单</t>
  </si>
  <si>
    <t>部门名称：总务室</t>
  </si>
  <si>
    <t xml:space="preserve">       </t>
  </si>
  <si>
    <t>序号</t>
  </si>
  <si>
    <t>品目名称</t>
  </si>
  <si>
    <t>详细技术参数与功能要求</t>
  </si>
  <si>
    <t>数量</t>
  </si>
  <si>
    <t>单位</t>
  </si>
  <si>
    <t>单价（元）</t>
  </si>
  <si>
    <t>合计（元）</t>
  </si>
  <si>
    <t>吡虫·噻嗪酮</t>
  </si>
  <si>
    <t>效成分含量：18%有效成分及其含量吡虫咻2%噻嗪酮16%剂型悬浮剂，每瓶500g</t>
  </si>
  <si>
    <t>瓶</t>
  </si>
  <si>
    <t>氯氟·吡虫啉</t>
  </si>
  <si>
    <t>有效成分含量：15%棉效5%吡虫林含量10%荆型意浮剂，500g</t>
  </si>
  <si>
    <t>吡虫啉</t>
  </si>
  <si>
    <t>有效含量：70％，剂型：水分散粒剂</t>
  </si>
  <si>
    <t>甲维·高氯氟</t>
  </si>
  <si>
    <t>有效成分有效成分及具含量菌素苯甲酸盐1%高效K乳剂</t>
  </si>
  <si>
    <t>阿维·螺螨酯</t>
  </si>
  <si>
    <r>
      <rPr>
        <sz val="14"/>
        <color theme="1"/>
        <rFont val="仿宋"/>
        <charset val="134"/>
      </rPr>
      <t>总有效成分含量：22</t>
    </r>
    <r>
      <rPr>
        <sz val="14"/>
        <color theme="1"/>
        <rFont val="SimSun"/>
        <charset val="134"/>
      </rPr>
      <t>％</t>
    </r>
    <r>
      <rPr>
        <sz val="14"/>
        <color theme="1"/>
        <rFont val="仿宋"/>
        <charset val="134"/>
      </rPr>
      <t>，螺螨酯含量：20</t>
    </r>
    <r>
      <rPr>
        <sz val="14"/>
        <color theme="1"/>
        <rFont val="SimSun"/>
        <charset val="134"/>
      </rPr>
      <t>％</t>
    </r>
    <r>
      <rPr>
        <sz val="14"/>
        <color theme="1"/>
        <rFont val="仿宋"/>
        <charset val="134"/>
      </rPr>
      <t>，阿维菌素含量：2</t>
    </r>
    <r>
      <rPr>
        <sz val="14"/>
        <color theme="1"/>
        <rFont val="SimSun"/>
        <charset val="134"/>
      </rPr>
      <t>％</t>
    </r>
    <r>
      <rPr>
        <sz val="14"/>
        <color theme="1"/>
        <rFont val="仿宋"/>
        <charset val="134"/>
      </rPr>
      <t>，剂型：悬浮剂，100g</t>
    </r>
  </si>
  <si>
    <t>推车式汽油机打药机，润滑油</t>
  </si>
  <si>
    <t>本田专用润滑油，半合成机油，4T,SJ,10W/30,</t>
  </si>
  <si>
    <t>升</t>
  </si>
  <si>
    <t>绿友园林树木防虫胶带黏虫粘虫林业专用药物胶带市政大树果树黄胶</t>
  </si>
  <si>
    <t>大树防虫胶带，宽度10公分，一卷50米</t>
  </si>
  <si>
    <t>卷</t>
  </si>
  <si>
    <t>总预算合计（大写）：</t>
  </si>
  <si>
    <t>贰仟肆佰贰拾圆</t>
  </si>
  <si>
    <t>总预算合计（小写）：</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</si>
</sst>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b/>
      <sz val="12"/>
      <name val="宋体"/>
      <charset val="134"/>
    </font>
    <font>
      <b/>
      <sz val="14"/>
      <name val="宋体"/>
      <charset val="134"/>
    </font>
    <font>
      <sz val="12"/>
      <name val="宋体"/>
      <charset val="134"/>
    </font>
    <font>
      <sz val="11"/>
      <name val="宋体"/>
      <charset val="134"/>
    </font>
    <font>
      <b/>
      <sz val="24"/>
      <name val="方正小标宋简体"/>
      <charset val="134"/>
    </font>
    <font>
      <b/>
      <sz val="11"/>
      <name val="宋体"/>
      <charset val="134"/>
    </font>
    <font>
      <sz val="14"/>
      <color theme="1"/>
      <name val="仿宋"/>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3" fillId="0" borderId="0"/>
  </cellStyleXfs>
  <cellXfs count="25">
    <xf numFmtId="0" fontId="0" fillId="0" borderId="0" xfId="0"/>
    <xf numFmtId="0" fontId="1" fillId="0" borderId="0" xfId="49" applyFont="1" applyBorder="1" applyAlignment="1">
      <alignment horizontal="center" vertical="center" wrapText="1"/>
    </xf>
    <xf numFmtId="0" fontId="2" fillId="0" borderId="0" xfId="49" applyFont="1" applyBorder="1" applyAlignment="1">
      <alignment horizontal="center" vertical="center" wrapText="1"/>
    </xf>
    <xf numFmtId="0" fontId="2" fillId="0" borderId="0" xfId="49" applyFont="1" applyAlignment="1">
      <alignment horizontal="center" vertical="center" wrapText="1"/>
    </xf>
    <xf numFmtId="0" fontId="3" fillId="0" borderId="0" xfId="49" applyBorder="1" applyAlignment="1">
      <alignment horizontal="center"/>
    </xf>
    <xf numFmtId="0" fontId="3" fillId="0" borderId="0" xfId="49" applyBorder="1" applyAlignment="1">
      <alignment horizontal="left"/>
    </xf>
    <xf numFmtId="0" fontId="4" fillId="0" borderId="0" xfId="49" applyFont="1" applyBorder="1" applyAlignment="1">
      <alignment horizontal="left" wrapText="1"/>
    </xf>
    <xf numFmtId="176" fontId="3" fillId="0" borderId="0" xfId="49" applyNumberFormat="1" applyFont="1" applyBorder="1" applyAlignment="1">
      <alignment horizontal="center" vertical="center"/>
    </xf>
    <xf numFmtId="0" fontId="3" fillId="0" borderId="0" xfId="49" applyFont="1" applyBorder="1" applyAlignment="1">
      <alignment horizontal="center"/>
    </xf>
    <xf numFmtId="176" fontId="3" fillId="0" borderId="0" xfId="49" applyNumberFormat="1" applyBorder="1"/>
    <xf numFmtId="0" fontId="3" fillId="0" borderId="0" xfId="49" applyBorder="1"/>
    <xf numFmtId="0" fontId="5" fillId="0" borderId="0" xfId="49" applyFont="1" applyAlignment="1">
      <alignment horizontal="center" vertical="center"/>
    </xf>
    <xf numFmtId="0" fontId="6" fillId="0" borderId="0" xfId="49" applyFont="1" applyAlignment="1">
      <alignment horizontal="left" vertical="center" wrapText="1"/>
    </xf>
    <xf numFmtId="0" fontId="2" fillId="0" borderId="0" xfId="49" applyFont="1" applyAlignment="1">
      <alignment horizontal="left" vertical="center" wrapText="1"/>
    </xf>
    <xf numFmtId="0" fontId="2" fillId="0" borderId="1" xfId="49" applyFont="1" applyBorder="1" applyAlignment="1">
      <alignment horizontal="center" vertical="center" wrapText="1"/>
    </xf>
    <xf numFmtId="176" fontId="2" fillId="0" borderId="1" xfId="49"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2" fillId="0" borderId="3" xfId="49" applyFont="1" applyBorder="1" applyAlignment="1">
      <alignment horizontal="center" vertical="center" wrapText="1"/>
    </xf>
    <xf numFmtId="0" fontId="2" fillId="0" borderId="2" xfId="49" applyFont="1" applyBorder="1" applyAlignment="1">
      <alignment horizontal="center" vertical="center" wrapText="1"/>
    </xf>
    <xf numFmtId="49" fontId="2" fillId="0" borderId="1" xfId="49" applyNumberFormat="1" applyFont="1" applyBorder="1" applyAlignment="1">
      <alignment horizontal="center" vertical="center" wrapText="1"/>
    </xf>
    <xf numFmtId="0" fontId="2" fillId="0" borderId="4" xfId="49"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9年政府采购集中计划2009.2.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tabSelected="1" zoomScale="85" zoomScaleNormal="85" workbookViewId="0">
      <selection activeCell="J4" sqref="J4"/>
    </sheetView>
  </sheetViews>
  <sheetFormatPr defaultColWidth="9" defaultRowHeight="15.6" outlineLevelCol="6"/>
  <cols>
    <col min="1" max="1" width="7.62962962962963" style="4" customWidth="1"/>
    <col min="2" max="2" width="23.4259259259259" style="5" customWidth="1"/>
    <col min="3" max="3" width="30.6296296296296" style="6" customWidth="1"/>
    <col min="4" max="5" width="15.6296296296296" style="7" customWidth="1"/>
    <col min="6" max="6" width="15.6296296296296" style="8" customWidth="1"/>
    <col min="7" max="7" width="15.6296296296296" style="9" customWidth="1"/>
    <col min="8" max="16384" width="9" style="10"/>
  </cols>
  <sheetData>
    <row r="1" ht="44" customHeight="1" spans="1:7">
      <c r="A1" s="11" t="s">
        <v>0</v>
      </c>
      <c r="B1" s="11"/>
      <c r="C1" s="11"/>
      <c r="D1" s="11"/>
      <c r="E1" s="11"/>
      <c r="F1" s="11"/>
      <c r="G1" s="11"/>
    </row>
    <row r="2" ht="41" customHeight="1" spans="1:7">
      <c r="A2" s="12" t="s">
        <v>1</v>
      </c>
      <c r="B2" s="12"/>
      <c r="C2" s="13" t="s">
        <v>2</v>
      </c>
      <c r="D2" s="13"/>
      <c r="E2" s="13"/>
      <c r="F2" s="13"/>
      <c r="G2" s="13"/>
    </row>
    <row r="3" s="1" customFormat="1" ht="55.15" customHeight="1" spans="1:7">
      <c r="A3" s="14" t="s">
        <v>3</v>
      </c>
      <c r="B3" s="14" t="s">
        <v>4</v>
      </c>
      <c r="C3" s="14" t="s">
        <v>5</v>
      </c>
      <c r="D3" s="14" t="s">
        <v>6</v>
      </c>
      <c r="E3" s="14" t="s">
        <v>7</v>
      </c>
      <c r="F3" s="15" t="s">
        <v>8</v>
      </c>
      <c r="G3" s="14" t="s">
        <v>9</v>
      </c>
    </row>
    <row r="4" s="2" customFormat="1" ht="69.6" spans="1:7">
      <c r="A4" s="16">
        <v>1</v>
      </c>
      <c r="B4" s="17" t="s">
        <v>10</v>
      </c>
      <c r="C4" s="17" t="s">
        <v>11</v>
      </c>
      <c r="D4" s="18">
        <v>4</v>
      </c>
      <c r="E4" s="16" t="s">
        <v>12</v>
      </c>
      <c r="F4" s="18">
        <v>120</v>
      </c>
      <c r="G4" s="18">
        <f t="shared" ref="G4:G10" si="0">D4*F4</f>
        <v>480</v>
      </c>
    </row>
    <row r="5" s="2" customFormat="1" ht="52.2" spans="1:7">
      <c r="A5" s="16">
        <v>2</v>
      </c>
      <c r="B5" s="17" t="s">
        <v>13</v>
      </c>
      <c r="C5" s="17" t="s">
        <v>14</v>
      </c>
      <c r="D5" s="18">
        <v>4</v>
      </c>
      <c r="E5" s="16" t="s">
        <v>12</v>
      </c>
      <c r="F5" s="18">
        <v>120</v>
      </c>
      <c r="G5" s="18">
        <f t="shared" si="0"/>
        <v>480</v>
      </c>
    </row>
    <row r="6" s="2" customFormat="1" ht="34.8" spans="1:7">
      <c r="A6" s="16">
        <v>3</v>
      </c>
      <c r="B6" s="17" t="s">
        <v>15</v>
      </c>
      <c r="C6" s="17" t="s">
        <v>16</v>
      </c>
      <c r="D6" s="18">
        <v>6</v>
      </c>
      <c r="E6" s="16" t="s">
        <v>12</v>
      </c>
      <c r="F6" s="18">
        <v>45</v>
      </c>
      <c r="G6" s="18">
        <f t="shared" si="0"/>
        <v>270</v>
      </c>
    </row>
    <row r="7" s="3" customFormat="1" ht="52.2" spans="1:7">
      <c r="A7" s="16">
        <v>4</v>
      </c>
      <c r="B7" s="17" t="s">
        <v>17</v>
      </c>
      <c r="C7" s="17" t="s">
        <v>18</v>
      </c>
      <c r="D7" s="16">
        <v>6</v>
      </c>
      <c r="E7" s="16" t="s">
        <v>12</v>
      </c>
      <c r="F7" s="18">
        <v>45</v>
      </c>
      <c r="G7" s="18">
        <f t="shared" si="0"/>
        <v>270</v>
      </c>
    </row>
    <row r="8" s="3" customFormat="1" ht="69.6" spans="1:7">
      <c r="A8" s="16">
        <v>5</v>
      </c>
      <c r="B8" s="17" t="s">
        <v>19</v>
      </c>
      <c r="C8" s="17" t="s">
        <v>20</v>
      </c>
      <c r="D8" s="16">
        <v>6</v>
      </c>
      <c r="E8" s="16" t="s">
        <v>12</v>
      </c>
      <c r="F8" s="18">
        <v>50</v>
      </c>
      <c r="G8" s="18">
        <f t="shared" si="0"/>
        <v>300</v>
      </c>
    </row>
    <row r="9" s="3" customFormat="1" ht="34.8" spans="1:7">
      <c r="A9" s="16">
        <v>6</v>
      </c>
      <c r="B9" s="17" t="s">
        <v>21</v>
      </c>
      <c r="C9" s="17" t="s">
        <v>22</v>
      </c>
      <c r="D9" s="16">
        <v>2</v>
      </c>
      <c r="E9" s="16" t="s">
        <v>23</v>
      </c>
      <c r="F9" s="18">
        <v>60</v>
      </c>
      <c r="G9" s="18">
        <f t="shared" si="0"/>
        <v>120</v>
      </c>
    </row>
    <row r="10" s="3" customFormat="1" ht="69.6" spans="1:7">
      <c r="A10" s="16">
        <v>7</v>
      </c>
      <c r="B10" s="19" t="s">
        <v>24</v>
      </c>
      <c r="C10" s="17" t="s">
        <v>25</v>
      </c>
      <c r="D10" s="16">
        <v>20</v>
      </c>
      <c r="E10" s="16" t="s">
        <v>26</v>
      </c>
      <c r="F10" s="20">
        <v>25</v>
      </c>
      <c r="G10" s="18">
        <f t="shared" si="0"/>
        <v>500</v>
      </c>
    </row>
    <row r="11" ht="84" customHeight="1" spans="1:7">
      <c r="A11" s="21" t="s">
        <v>27</v>
      </c>
      <c r="B11" s="22"/>
      <c r="C11" s="23" t="s">
        <v>28</v>
      </c>
      <c r="D11" s="14" t="s">
        <v>29</v>
      </c>
      <c r="E11" s="14"/>
      <c r="F11" s="22">
        <f>SUM(G4:G10)</f>
        <v>2420</v>
      </c>
      <c r="G11" s="24"/>
    </row>
  </sheetData>
  <mergeCells count="6">
    <mergeCell ref="A1:G1"/>
    <mergeCell ref="A2:B2"/>
    <mergeCell ref="C2:G2"/>
    <mergeCell ref="A11:B11"/>
    <mergeCell ref="D11:E11"/>
    <mergeCell ref="F11:G11"/>
  </mergeCells>
  <printOptions horizontalCentered="1"/>
  <pageMargins left="0.196527777777778" right="0.196527777777778" top="0.393055555555556" bottom="0.196527777777778" header="0" footer="0.196527777777778"/>
  <pageSetup paperSize="9" scale="73"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sunflower</cp:lastModifiedBy>
  <dcterms:created xsi:type="dcterms:W3CDTF">2023-11-06T04:00:00Z</dcterms:created>
  <dcterms:modified xsi:type="dcterms:W3CDTF">2024-04-10T03:50:39Z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16FC5D2D108944429AA724D210B3940C</vt:lpwstr>
  </property>
  <property fmtid="{D5CDD505-2E9C-101B-9397-08002B2CF9AE}" pid="3" name="KSOProductBuildVer">
    <vt:lpwstr>2052-12.1.0.15712</vt:lpwstr>
  </property>
  <property fmtid="{D5CDD505-2E9C-101B-9397-08002B2CF9AE}" pid="4" name="KSOReadingLayout">
    <vt:bool>true</vt:bool>
  </property>
</Properties>
</file>