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<sst xmlns="http://schemas.openxmlformats.org/spreadsheetml/2006/main" count="42" uniqueCount="35">
  <si>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和田地区妇幼保健院检验试剂项目三</t>
  </si>
  <si>
    <t>试剂名称</t>
  </si>
  <si>
    <t>规格</t>
  </si>
  <si>
    <t>单位</t>
  </si>
  <si>
    <t>入院价格</t>
  </si>
  <si>
    <t>需量</t>
  </si>
  <si>
    <t>预算金额（元）</t>
  </si>
  <si>
    <t>备注</t>
  </si>
  <si>
    <t>淋球菌检测试剂盒</t>
  </si>
  <si>
    <t>25人份</t>
  </si>
  <si>
    <t>盒</t>
  </si>
  <si>
    <t>尿妊娠试剂盒</t>
  </si>
  <si>
    <t>100人份</t>
  </si>
  <si>
    <t>多项目尿液化学分析质控品</t>
  </si>
  <si>
    <t>1盒/12支/10ml</t>
  </si>
  <si>
    <t>尿液分析仪试纸条URIT 11G</t>
  </si>
  <si>
    <t>100人份/筒</t>
  </si>
  <si>
    <t>筒</t>
  </si>
  <si>
    <t>甲型肝炎病毒Igm抗体检测试剂盒(胶体金法)</t>
  </si>
  <si>
    <t>20人份/盒</t>
  </si>
  <si>
    <t>丙型肝炎病毒抗体HCV卡（胶体金法）</t>
  </si>
  <si>
    <t>50人份</t>
  </si>
  <si>
    <t>人ABO血型反定型用红细胞试剂盒</t>
  </si>
  <si>
    <t>10ml*3</t>
  </si>
  <si>
    <t>抗体筛选红细胞试剂盒</t>
  </si>
  <si>
    <t>3*5.0ml</t>
  </si>
  <si>
    <t>支</t>
  </si>
  <si>
    <t>BA-1002凝聚胺介质试剂</t>
  </si>
  <si>
    <t>150T/盒</t>
  </si>
  <si>
    <t>广谱抗人球蛋白卡</t>
  </si>
  <si>
    <t>5*12卡/盒，上海润普</t>
  </si>
  <si>
    <t>血型纸板卡</t>
  </si>
  <si>
    <t>20T/张</t>
  </si>
  <si>
    <t>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</si>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</sst>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仿宋"/>
      <charset val="134"/>
    </font>
    <font>
      <sz val="9"/>
      <color theme="1"/>
      <name val="仿宋"/>
      <charset val="134"/>
    </font>
    <font>
      <sz val="10"/>
      <color rgb="FF000000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11" sqref="J11"/>
    </sheetView>
  </sheetViews>
  <sheetFormatPr defaultColWidth="9" defaultRowHeight="13.5" outlineLevelCol="6"/>
  <cols>
    <col min="1" max="1" width="31.5" style="2" customWidth="1"/>
    <col min="2" max="2" width="18.375" style="2" customWidth="1"/>
    <col min="3" max="3" width="5.125" style="2" customWidth="1"/>
    <col min="4" max="4" width="6.125" style="2" customWidth="1"/>
    <col min="5" max="5" width="5.875" style="2" customWidth="1"/>
    <col min="6" max="6" width="14.5" style="3" customWidth="1"/>
    <col min="7" max="7" width="9" style="2"/>
  </cols>
  <sheetData>
    <row r="1" ht="18.75" spans="1:7">
      <c r="A1" s="4" t="s">
        <v>0</v>
      </c>
      <c r="B1" s="5"/>
      <c r="C1" s="5"/>
      <c r="D1" s="5"/>
      <c r="E1" s="5"/>
      <c r="F1" s="6"/>
      <c r="G1" s="7"/>
    </row>
    <row r="2" s="1" customFormat="1" ht="27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s="1" customFormat="1" spans="1:7">
      <c r="A3" s="12" t="s">
        <v>8</v>
      </c>
      <c r="B3" s="12" t="s">
        <v>9</v>
      </c>
      <c r="C3" s="12" t="s">
        <v>10</v>
      </c>
      <c r="D3" s="12">
        <v>68</v>
      </c>
      <c r="E3" s="12">
        <v>2</v>
      </c>
      <c r="F3" s="13">
        <f t="shared" ref="F3:F16" si="0">D3*E3</f>
        <v>136</v>
      </c>
      <c r="G3" s="11"/>
    </row>
    <row r="4" s="1" customFormat="1" spans="1:7">
      <c r="A4" s="12" t="s">
        <v>11</v>
      </c>
      <c r="B4" s="12" t="s">
        <v>12</v>
      </c>
      <c r="C4" s="12" t="s">
        <v>10</v>
      </c>
      <c r="D4" s="12">
        <v>58</v>
      </c>
      <c r="E4" s="12">
        <v>1</v>
      </c>
      <c r="F4" s="13">
        <f t="shared" si="0"/>
        <v>58</v>
      </c>
      <c r="G4" s="11"/>
    </row>
    <row r="5" s="1" customFormat="1" spans="1:7">
      <c r="A5" s="12" t="s">
        <v>13</v>
      </c>
      <c r="B5" s="12" t="s">
        <v>14</v>
      </c>
      <c r="C5" s="12" t="s">
        <v>10</v>
      </c>
      <c r="D5" s="12">
        <v>480</v>
      </c>
      <c r="E5" s="12">
        <v>1</v>
      </c>
      <c r="F5" s="13">
        <f t="shared" si="0"/>
        <v>480</v>
      </c>
      <c r="G5" s="11"/>
    </row>
    <row r="6" s="1" customFormat="1" spans="1:7">
      <c r="A6" s="14" t="s">
        <v>15</v>
      </c>
      <c r="B6" s="15" t="s">
        <v>16</v>
      </c>
      <c r="C6" s="12" t="s">
        <v>17</v>
      </c>
      <c r="D6" s="12">
        <v>180</v>
      </c>
      <c r="E6" s="12">
        <v>40</v>
      </c>
      <c r="F6" s="13">
        <f t="shared" si="0"/>
        <v>7200</v>
      </c>
      <c r="G6" s="11"/>
    </row>
    <row r="7" s="1" customFormat="1" ht="27" spans="1:7">
      <c r="A7" s="12" t="s">
        <v>18</v>
      </c>
      <c r="B7" s="12" t="s">
        <v>19</v>
      </c>
      <c r="C7" s="12" t="s">
        <v>10</v>
      </c>
      <c r="D7" s="12">
        <v>90</v>
      </c>
      <c r="E7" s="12">
        <v>50</v>
      </c>
      <c r="F7" s="13">
        <f t="shared" si="0"/>
        <v>4500</v>
      </c>
      <c r="G7" s="11"/>
    </row>
    <row r="8" s="1" customFormat="1" ht="35" customHeight="1" spans="1:7">
      <c r="A8" s="12" t="s">
        <v>20</v>
      </c>
      <c r="B8" s="12" t="s">
        <v>21</v>
      </c>
      <c r="C8" s="12" t="s">
        <v>10</v>
      </c>
      <c r="D8" s="12">
        <v>225</v>
      </c>
      <c r="E8" s="12">
        <v>50</v>
      </c>
      <c r="F8" s="13">
        <f t="shared" si="0"/>
        <v>11250</v>
      </c>
      <c r="G8" s="11"/>
    </row>
    <row r="9" s="1" customFormat="1" spans="1:7">
      <c r="A9" s="16" t="s">
        <v>22</v>
      </c>
      <c r="B9" s="17" t="s">
        <v>23</v>
      </c>
      <c r="C9" s="12" t="s">
        <v>10</v>
      </c>
      <c r="D9" s="12">
        <v>210</v>
      </c>
      <c r="E9" s="9">
        <v>1</v>
      </c>
      <c r="F9" s="13">
        <f t="shared" si="0"/>
        <v>210</v>
      </c>
      <c r="G9" s="11"/>
    </row>
    <row r="10" s="1" customFormat="1" spans="1:7">
      <c r="A10" s="16" t="s">
        <v>24</v>
      </c>
      <c r="B10" s="17" t="s">
        <v>25</v>
      </c>
      <c r="C10" s="12" t="s">
        <v>26</v>
      </c>
      <c r="D10" s="12">
        <v>290</v>
      </c>
      <c r="E10" s="9">
        <v>1</v>
      </c>
      <c r="F10" s="13">
        <f t="shared" si="0"/>
        <v>290</v>
      </c>
      <c r="G10" s="11"/>
    </row>
    <row r="11" s="1" customFormat="1" spans="1:7">
      <c r="A11" s="16" t="s">
        <v>27</v>
      </c>
      <c r="B11" s="17" t="s">
        <v>28</v>
      </c>
      <c r="C11" s="12" t="s">
        <v>10</v>
      </c>
      <c r="D11" s="12">
        <v>330</v>
      </c>
      <c r="E11" s="9">
        <v>1</v>
      </c>
      <c r="F11" s="13">
        <f t="shared" si="0"/>
        <v>330</v>
      </c>
      <c r="G11" s="11"/>
    </row>
    <row r="12" s="1" customFormat="1" ht="27" spans="1:7">
      <c r="A12" s="12" t="s">
        <v>29</v>
      </c>
      <c r="B12" s="12" t="s">
        <v>30</v>
      </c>
      <c r="C12" s="12" t="s">
        <v>10</v>
      </c>
      <c r="D12" s="12">
        <v>2106</v>
      </c>
      <c r="E12" s="9">
        <v>4</v>
      </c>
      <c r="F12" s="13">
        <f t="shared" si="0"/>
        <v>8424</v>
      </c>
      <c r="G12" s="11"/>
    </row>
    <row r="13" s="1" customFormat="1" spans="1:7">
      <c r="A13" s="16" t="s">
        <v>31</v>
      </c>
      <c r="B13" s="17" t="s">
        <v>32</v>
      </c>
      <c r="C13" s="12" t="s">
        <v>33</v>
      </c>
      <c r="D13" s="12">
        <v>7</v>
      </c>
      <c r="E13" s="9">
        <v>10</v>
      </c>
      <c r="F13" s="13">
        <f t="shared" si="0"/>
        <v>70</v>
      </c>
      <c r="G13" s="11"/>
    </row>
    <row r="14" spans="1:7">
      <c r="A14" s="18" t="s">
        <v>34</v>
      </c>
      <c r="B14" s="19"/>
      <c r="C14" s="19"/>
      <c r="D14" s="19"/>
      <c r="E14" s="19"/>
      <c r="F14" s="20">
        <f>SUM(F3:F13)</f>
        <v>32948</v>
      </c>
      <c r="G14" s="19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2024-05-30T05:49:29Z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2CD7B03D063E44419070B8F063E8D412_13</vt:lpwstr>
  </property>
</Properties>
</file>