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010"/>
  </bookViews>
  <sheets>
    <sheet name="Sheet1" sheetId="5" r:id="rId1"/>
  </sheets>
  <definedNames>
    <definedName name="_xlnm._FilterDatabase" localSheetId="0" hidden="1">Sheet1!$A$3:$N$217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<sst xmlns="http://schemas.openxmlformats.org/spreadsheetml/2006/main" count="652" uniqueCount="381">
  <si>
    <t>民丰县政府采购项目申报明细表</t>
  </si>
  <si>
    <t>采购单位名称（盖章）：民丰县寄宿制初级中学</t>
  </si>
  <si>
    <t xml:space="preserve">   采购项目自编号：    </t>
  </si>
  <si>
    <t>金额
合计：</t>
  </si>
  <si>
    <t>元</t>
  </si>
  <si>
    <t>序号</t>
  </si>
  <si>
    <t>目录编号</t>
  </si>
  <si>
    <t>产品（项目）名称</t>
  </si>
  <si>
    <t>一般项目：规格、技术参数、性能要求、型号、简要规格描述</t>
  </si>
  <si>
    <t>数量</t>
  </si>
  <si>
    <t>计量单位</t>
  </si>
  <si>
    <t>单价（元）</t>
  </si>
  <si>
    <t>预算总金额（元）</t>
  </si>
  <si>
    <t>交货地点/备注</t>
  </si>
  <si>
    <t>图片</t>
  </si>
  <si>
    <t>运动鞋</t>
  </si>
  <si>
    <t>平底，防滑</t>
  </si>
  <si>
    <t>双</t>
  </si>
  <si>
    <t>书包</t>
  </si>
  <si>
    <t>大容量双肩包</t>
  </si>
  <si>
    <t>个</t>
  </si>
  <si>
    <t>文具（本子、笔、书）</t>
  </si>
  <si>
    <t>中性笔，加厚作业本</t>
  </si>
  <si>
    <t>套</t>
  </si>
  <si>
    <t>被褥套装</t>
  </si>
  <si>
    <t>纯棉床上用品五件套</t>
  </si>
  <si>
    <t>算盘</t>
  </si>
  <si>
    <t>计数算盘加减计算</t>
  </si>
  <si>
    <t>认识动物书</t>
  </si>
  <si>
    <t>早教启蒙认知书</t>
  </si>
  <si>
    <t>本</t>
  </si>
  <si>
    <t>运动服套装</t>
  </si>
  <si>
    <t>休闲运动服套装</t>
  </si>
  <si>
    <t>件</t>
  </si>
  <si>
    <t>扩音器</t>
  </si>
  <si>
    <t>便携式 无线领夹式</t>
  </si>
  <si>
    <t>秋季连帽卫衣</t>
  </si>
  <si>
    <t>加绒加厚宽松</t>
  </si>
  <si>
    <t>绘画套装</t>
  </si>
  <si>
    <t>速干 防水 透色</t>
  </si>
  <si>
    <t>盒</t>
  </si>
  <si>
    <t>图画本</t>
  </si>
  <si>
    <t>加厚 不透墨</t>
  </si>
  <si>
    <t>床品套件</t>
  </si>
  <si>
    <t>羊绒床品三件套</t>
  </si>
  <si>
    <t>软底 百搭</t>
  </si>
  <si>
    <t>语文本</t>
  </si>
  <si>
    <t>牛皮纸16k作业本</t>
  </si>
  <si>
    <t>学生日记本</t>
  </si>
  <si>
    <t xml:space="preserve">牛皮纸 方格学生专用 </t>
  </si>
  <si>
    <t>考试套装</t>
  </si>
  <si>
    <t>考试专用套装</t>
  </si>
  <si>
    <t>书法宣纸</t>
  </si>
  <si>
    <t>米字格 专用练字</t>
  </si>
  <si>
    <t>包</t>
  </si>
  <si>
    <t>毛笔</t>
  </si>
  <si>
    <t>书法专用软笔</t>
  </si>
  <si>
    <t>支</t>
  </si>
  <si>
    <t>跳棋</t>
  </si>
  <si>
    <t>益智 多功能多合一</t>
  </si>
  <si>
    <t>副</t>
  </si>
  <si>
    <t>牙刷牙膏</t>
  </si>
  <si>
    <t>防蛀清新口气 套装</t>
  </si>
  <si>
    <t>水杯</t>
  </si>
  <si>
    <t>便携式 不锈钢 保温</t>
  </si>
  <si>
    <t>毛巾</t>
  </si>
  <si>
    <t>加厚柔软吸水</t>
  </si>
  <si>
    <t>条</t>
  </si>
  <si>
    <t>超轻 大容量</t>
  </si>
  <si>
    <t>作文本</t>
  </si>
  <si>
    <t>牛皮纸16k作文本</t>
  </si>
  <si>
    <t>转笔刀</t>
  </si>
  <si>
    <t>手摇</t>
  </si>
  <si>
    <t>铅笔</t>
  </si>
  <si>
    <t>粗芯 2b</t>
  </si>
  <si>
    <t>绘画本</t>
  </si>
  <si>
    <t>可涂鸦</t>
  </si>
  <si>
    <t>彩色笔</t>
  </si>
  <si>
    <t>水洗 不透色</t>
  </si>
  <si>
    <t>画画本</t>
  </si>
  <si>
    <t>加厚 不透色</t>
  </si>
  <si>
    <t>口罩</t>
  </si>
  <si>
    <t xml:space="preserve"> 防护口罩</t>
  </si>
  <si>
    <t>素描本</t>
  </si>
  <si>
    <t xml:space="preserve">A4加厚8K </t>
  </si>
  <si>
    <t>保温水杯</t>
  </si>
  <si>
    <t xml:space="preserve">玻璃，防摔 </t>
  </si>
  <si>
    <t>闹钟</t>
  </si>
  <si>
    <t>智能 多功能</t>
  </si>
  <si>
    <t>水彩笔</t>
  </si>
  <si>
    <t>可水洗 36色</t>
  </si>
  <si>
    <t>不透色12色</t>
  </si>
  <si>
    <t>削笔刀</t>
  </si>
  <si>
    <t>削笔 粗细均匀</t>
  </si>
  <si>
    <t>画画书</t>
  </si>
  <si>
    <t>可反复使用 加厚</t>
  </si>
  <si>
    <t>数字描本</t>
  </si>
  <si>
    <t>控笔训练 字帖</t>
  </si>
  <si>
    <t>聪明大脑书</t>
  </si>
  <si>
    <t>思维逻辑训练</t>
  </si>
  <si>
    <t>做手工书</t>
  </si>
  <si>
    <t>加厚 专注力训练</t>
  </si>
  <si>
    <t>积木</t>
  </si>
  <si>
    <t>积木拼图</t>
  </si>
  <si>
    <t>钟点学习器</t>
  </si>
  <si>
    <t>认知时间，智力开发</t>
  </si>
  <si>
    <t>牙膏</t>
  </si>
  <si>
    <t>500g护龈 去黄</t>
  </si>
  <si>
    <t>牙刷</t>
  </si>
  <si>
    <t>软毛</t>
  </si>
  <si>
    <t>数字卡片</t>
  </si>
  <si>
    <t>撕不烂  加大</t>
  </si>
  <si>
    <t>拼图</t>
  </si>
  <si>
    <t>磁力，益智</t>
  </si>
  <si>
    <t>手工纸</t>
  </si>
  <si>
    <t>彩色 可折叠 软卡纸</t>
  </si>
  <si>
    <t>保温 防摔</t>
  </si>
  <si>
    <t>250g 防蛀</t>
  </si>
  <si>
    <t>独立包装 软毛</t>
  </si>
  <si>
    <t>加厚洗脸家用擦洗</t>
  </si>
  <si>
    <t>书法用纸</t>
  </si>
  <si>
    <t>A4 书法专用 加厚</t>
  </si>
  <si>
    <t>多功能 木质 五子棋</t>
  </si>
  <si>
    <t>笔袋</t>
  </si>
  <si>
    <t>双层拉链 大容量</t>
  </si>
  <si>
    <t>香皂</t>
  </si>
  <si>
    <t>100g持久留香</t>
  </si>
  <si>
    <t>美白 去渍160g</t>
  </si>
  <si>
    <t>全自动 学生专用</t>
  </si>
  <si>
    <t>手套</t>
  </si>
  <si>
    <t xml:space="preserve"> 加厚 保暖</t>
  </si>
  <si>
    <t>马克笔</t>
  </si>
  <si>
    <t>无毒 水洗24色</t>
  </si>
  <si>
    <t>细丝 三面软毛</t>
  </si>
  <si>
    <t>碳素笔</t>
  </si>
  <si>
    <t>中性 0.5mm</t>
  </si>
  <si>
    <t>数学本子</t>
  </si>
  <si>
    <t>牛皮纸16k</t>
  </si>
  <si>
    <t>尺规</t>
  </si>
  <si>
    <t>多功能 牢固</t>
  </si>
  <si>
    <t>可叠色 不透纸</t>
  </si>
  <si>
    <t>可携带 透明</t>
  </si>
  <si>
    <t>涂改液</t>
  </si>
  <si>
    <t>速干 无痕</t>
  </si>
  <si>
    <t>语音控制</t>
  </si>
  <si>
    <t>7号电池</t>
  </si>
  <si>
    <t>7号</t>
  </si>
  <si>
    <t>单词必背（英语）</t>
  </si>
  <si>
    <t>英语单词必背</t>
  </si>
  <si>
    <t>小甘速记（物理）</t>
  </si>
  <si>
    <t>物理小甘速记</t>
  </si>
  <si>
    <t>小甘速记（数学）</t>
  </si>
  <si>
    <t>数学小甘速记</t>
  </si>
  <si>
    <t>一页一个故事书</t>
  </si>
  <si>
    <t>故事书</t>
  </si>
  <si>
    <t>袜子</t>
  </si>
  <si>
    <t>纯棉 透气</t>
  </si>
  <si>
    <t>唇膏</t>
  </si>
  <si>
    <t>防裂 滋润</t>
  </si>
  <si>
    <t>加厚 不透</t>
  </si>
  <si>
    <t>双头 速干</t>
  </si>
  <si>
    <t>漫画书</t>
  </si>
  <si>
    <t>激发沟通力 加厚</t>
  </si>
  <si>
    <t>荧光笔</t>
  </si>
  <si>
    <t>双头 叠色</t>
  </si>
  <si>
    <t>150g</t>
  </si>
  <si>
    <t>牙刷盒</t>
  </si>
  <si>
    <t>便携式</t>
  </si>
  <si>
    <t>不透色</t>
  </si>
  <si>
    <t>软握 速干</t>
  </si>
  <si>
    <t>修正带</t>
  </si>
  <si>
    <t>顺滑 防摔 学生专用</t>
  </si>
  <si>
    <t>茶杯</t>
  </si>
  <si>
    <t>茶水分离 防摔</t>
  </si>
  <si>
    <t>魔方</t>
  </si>
  <si>
    <t>3D几何 解压</t>
  </si>
  <si>
    <t>小型 便携</t>
  </si>
  <si>
    <t>方格 加厚</t>
  </si>
  <si>
    <t>三孔 手摇式</t>
  </si>
  <si>
    <t>数学练习本</t>
  </si>
  <si>
    <t>米黄 可双面书写</t>
  </si>
  <si>
    <t>英语练习本</t>
  </si>
  <si>
    <t>加厚  护眼纸</t>
  </si>
  <si>
    <t>铅笔盒</t>
  </si>
  <si>
    <t>简约 双层</t>
  </si>
  <si>
    <t>橡皮</t>
  </si>
  <si>
    <t>不留痕</t>
  </si>
  <si>
    <t>A4 加厚</t>
  </si>
  <si>
    <t>小巧 大容量</t>
  </si>
  <si>
    <t xml:space="preserve"> 型号：橡皮擦</t>
  </si>
  <si>
    <t>带盒子 不褪色</t>
  </si>
  <si>
    <t>益智积木</t>
  </si>
  <si>
    <t>拼装 大颗粒</t>
  </si>
  <si>
    <t>沐浴露</t>
  </si>
  <si>
    <t>300ml</t>
  </si>
  <si>
    <t>瓶</t>
  </si>
  <si>
    <t>洗发水</t>
  </si>
  <si>
    <t xml:space="preserve"> 300ml 去屑</t>
  </si>
  <si>
    <t>钟表模型</t>
  </si>
  <si>
    <t>乒乓球拍</t>
  </si>
  <si>
    <t>双拍 高弹耐打</t>
  </si>
  <si>
    <t>300g 去黄去口臭</t>
  </si>
  <si>
    <t>可水洗 无毒</t>
  </si>
  <si>
    <t>画写板</t>
  </si>
  <si>
    <t>挂式 可擦写</t>
  </si>
  <si>
    <t>柔软刷毛 手柄</t>
  </si>
  <si>
    <t>蒙纸画一画</t>
  </si>
  <si>
    <t>启蒙认知 超厚 可涂色</t>
  </si>
  <si>
    <t>600ml 保湿滋润</t>
  </si>
  <si>
    <t>学生专用 电动</t>
  </si>
  <si>
    <t>书</t>
  </si>
  <si>
    <t>益智类早教认知书</t>
  </si>
  <si>
    <t>A4加厚</t>
  </si>
  <si>
    <t>吸水 不掉毛</t>
  </si>
  <si>
    <t>正方体</t>
  </si>
  <si>
    <t>六面磁吸立体 几何方块</t>
  </si>
  <si>
    <t>小艺球筐</t>
  </si>
  <si>
    <t>免打孔 可升降</t>
  </si>
  <si>
    <t>儿童手卡</t>
  </si>
  <si>
    <t>硬质 活页</t>
  </si>
  <si>
    <t>小玩具</t>
  </si>
  <si>
    <t>益智类小玩具</t>
  </si>
  <si>
    <t>箱</t>
  </si>
  <si>
    <t>台灯</t>
  </si>
  <si>
    <t>护眼 可充电</t>
  </si>
  <si>
    <t>台</t>
  </si>
  <si>
    <t>拼装玩具</t>
  </si>
  <si>
    <t>多功能 积木</t>
  </si>
  <si>
    <t>认数卡片</t>
  </si>
  <si>
    <t>撕不烂 加大</t>
  </si>
  <si>
    <t>动教汉子多米诺</t>
  </si>
  <si>
    <t>益智类， 开发认知</t>
  </si>
  <si>
    <t>计算器</t>
  </si>
  <si>
    <t>多功能 带语音</t>
  </si>
  <si>
    <t>剪刀套装</t>
  </si>
  <si>
    <t>圆头 不伤手 便携式</t>
  </si>
  <si>
    <t>胶水</t>
  </si>
  <si>
    <t>透明 高粘度 可水洗</t>
  </si>
  <si>
    <t xml:space="preserve"> 带提绳 塑料杯</t>
  </si>
  <si>
    <t>横线 牛皮纸 轻薄</t>
  </si>
  <si>
    <t>益智软本</t>
  </si>
  <si>
    <t>益智逻辑训练  可画画</t>
  </si>
  <si>
    <t>识字卡</t>
  </si>
  <si>
    <t>彩色  硬纸</t>
  </si>
  <si>
    <t>小画本</t>
  </si>
  <si>
    <t>小型 涂鸦 填色</t>
  </si>
  <si>
    <t>笔记本</t>
  </si>
  <si>
    <t>超厚  活页</t>
  </si>
  <si>
    <t>学生日记</t>
  </si>
  <si>
    <t>方格 牛皮</t>
  </si>
  <si>
    <t>萤火虫幼教</t>
  </si>
  <si>
    <t>早教 益智</t>
  </si>
  <si>
    <t>数字运算盒</t>
  </si>
  <si>
    <t>带盒 专注力训练</t>
  </si>
  <si>
    <t>纯棉 柔软</t>
  </si>
  <si>
    <t>防寒 加绒</t>
  </si>
  <si>
    <t>笔顺</t>
  </si>
  <si>
    <t>控笔训练  描红本</t>
  </si>
  <si>
    <t>找不回</t>
  </si>
  <si>
    <t>益智 趣味</t>
  </si>
  <si>
    <t>创意涂鸦</t>
  </si>
  <si>
    <t>涂鸦 填色 绘画</t>
  </si>
  <si>
    <t>趣味数学</t>
  </si>
  <si>
    <t>数学思维训练  潜能开发</t>
  </si>
  <si>
    <t>魔法涂鸦</t>
  </si>
  <si>
    <t>可反复使用</t>
  </si>
  <si>
    <t>洗衣粉</t>
  </si>
  <si>
    <t>深层洁净</t>
  </si>
  <si>
    <t>袋</t>
  </si>
  <si>
    <t>牙刷杯</t>
  </si>
  <si>
    <t>带盖 防摔</t>
  </si>
  <si>
    <t>云南白药膏</t>
  </si>
  <si>
    <t>6.5cm*10cm5片每盒</t>
  </si>
  <si>
    <t>速干 顺滑</t>
  </si>
  <si>
    <t>16k 加厚</t>
  </si>
  <si>
    <t>润肤霜</t>
  </si>
  <si>
    <t>补水 防裂</t>
  </si>
  <si>
    <t>小棒</t>
  </si>
  <si>
    <t>彩色 磁性</t>
  </si>
  <si>
    <t>A4 硬壳</t>
  </si>
  <si>
    <t>大容量  多层</t>
  </si>
  <si>
    <t>数学资料</t>
  </si>
  <si>
    <t>知识图解 可反复使用</t>
  </si>
  <si>
    <t>笔</t>
  </si>
  <si>
    <t>按动  直液</t>
  </si>
  <si>
    <t>家用 亲肤</t>
  </si>
  <si>
    <t>历史本</t>
  </si>
  <si>
    <t>横线</t>
  </si>
  <si>
    <t>教材全套几何体</t>
  </si>
  <si>
    <t>盒装 收纳方便</t>
  </si>
  <si>
    <t>300g 修复</t>
  </si>
  <si>
    <t>洗手液</t>
  </si>
  <si>
    <t>清洁抑菌 500g</t>
  </si>
  <si>
    <t>童趣轻灵板</t>
  </si>
  <si>
    <t>童趣益智类</t>
  </si>
  <si>
    <t>保温</t>
  </si>
  <si>
    <t>260g  小袋</t>
  </si>
  <si>
    <t>初中物理复习资料</t>
  </si>
  <si>
    <t>数字运算合</t>
  </si>
  <si>
    <t>1-100数字百数板</t>
  </si>
  <si>
    <t>加厚 全棉柔软</t>
  </si>
  <si>
    <t>护手霜</t>
  </si>
  <si>
    <t>滋润 保湿补水</t>
  </si>
  <si>
    <t>A4加厚 涂鸦</t>
  </si>
  <si>
    <t>学生专用 智能电子</t>
  </si>
  <si>
    <t>科目分类贴纸</t>
  </si>
  <si>
    <t>塑料 便携式</t>
  </si>
  <si>
    <t>初中数理化知识大全</t>
  </si>
  <si>
    <t>初中英语知识大全</t>
  </si>
  <si>
    <t>初中语文文言文讲解</t>
  </si>
  <si>
    <t>初中数学图解</t>
  </si>
  <si>
    <t>初中语文知识大全</t>
  </si>
  <si>
    <t>初中化学速查速记</t>
  </si>
  <si>
    <t>速查速记</t>
  </si>
  <si>
    <t>初中物理速查速记</t>
  </si>
  <si>
    <t>优秀作文</t>
  </si>
  <si>
    <t>西游记</t>
  </si>
  <si>
    <t>西游记读本</t>
  </si>
  <si>
    <t>现代汉语字典</t>
  </si>
  <si>
    <t>出版社：商务印书馆，书号：9787100124508</t>
  </si>
  <si>
    <t>暖水瓶</t>
  </si>
  <si>
    <t>长效保温  家用</t>
  </si>
  <si>
    <t>水浒传（上下册）</t>
  </si>
  <si>
    <t>水浒传（上+下册）</t>
  </si>
  <si>
    <t>收纳箱</t>
  </si>
  <si>
    <t>透明  带盒</t>
  </si>
  <si>
    <t>新疆中考冲刺60天 化学</t>
  </si>
  <si>
    <t>新疆中考冲刺60天 语文基础知识</t>
  </si>
  <si>
    <t>新疆中考冲刺60天 数学</t>
  </si>
  <si>
    <t>新疆中考冲刺60天 物理</t>
  </si>
  <si>
    <t>新疆中考冲刺60天 英语</t>
  </si>
  <si>
    <t>5年中考3年模拟 道德与法治</t>
  </si>
  <si>
    <t>5年中考3年模拟 中考历史</t>
  </si>
  <si>
    <t>中考真题 语文</t>
  </si>
  <si>
    <t>中考真题 数学</t>
  </si>
  <si>
    <t>中考真题 英语</t>
  </si>
  <si>
    <t>中考真题 物理</t>
  </si>
  <si>
    <t>中考真题 化学</t>
  </si>
  <si>
    <t>中考真题 道德与法治</t>
  </si>
  <si>
    <t>中考真题 历史</t>
  </si>
  <si>
    <t>桌椅</t>
  </si>
  <si>
    <t>加厚 稳固</t>
  </si>
  <si>
    <t>把</t>
  </si>
  <si>
    <t>轻便 护脊</t>
  </si>
  <si>
    <t>冬季毛绒帽子</t>
  </si>
  <si>
    <t>保暖连帽围巾一体</t>
  </si>
  <si>
    <t>小桌子</t>
  </si>
  <si>
    <t>小型 可折叠</t>
  </si>
  <si>
    <t>画板</t>
  </si>
  <si>
    <t>实木画架 1.5米</t>
  </si>
  <si>
    <t>防烫保温杯</t>
  </si>
  <si>
    <t>带盒 48色</t>
  </si>
  <si>
    <t>简爱（阅读书籍）</t>
  </si>
  <si>
    <t>课外阅读</t>
  </si>
  <si>
    <t>昆虫记（阅读书籍）</t>
  </si>
  <si>
    <t>完整版 阅读类</t>
  </si>
  <si>
    <t>红星照耀中国（阅读书籍）</t>
  </si>
  <si>
    <t>人教版 课外阅读</t>
  </si>
  <si>
    <t>成语大词典</t>
  </si>
  <si>
    <t>商务印书馆 超厚</t>
  </si>
  <si>
    <t>篮球</t>
  </si>
  <si>
    <t>耐磨打 室内外通用</t>
  </si>
  <si>
    <t>知识多米诺</t>
  </si>
  <si>
    <t>益智 早教</t>
  </si>
  <si>
    <t>幼教汉子多米诺</t>
  </si>
  <si>
    <t>数字积木 专注力训练</t>
  </si>
  <si>
    <t>幼得乐</t>
  </si>
  <si>
    <t>木制 多功能</t>
  </si>
  <si>
    <t>声光益智玩具</t>
  </si>
  <si>
    <t>智能 益智</t>
  </si>
  <si>
    <t>花儿朵朵立体剪纸</t>
  </si>
  <si>
    <t>立体，21*18.5cm</t>
  </si>
  <si>
    <t>专注力涂色</t>
  </si>
  <si>
    <t>涂鸦 填色</t>
  </si>
  <si>
    <t>小手学画画</t>
  </si>
  <si>
    <t>自学简单 涂色</t>
  </si>
  <si>
    <t>益智趣味小手工</t>
  </si>
  <si>
    <t>益智趣味</t>
  </si>
  <si>
    <t>电子琴</t>
  </si>
  <si>
    <t>多功能 家用</t>
  </si>
  <si>
    <t>注：1、此表和《申报审批表》必须配套填报；2、表格可自行调整高度，行数不够时，可按序号加行填写；3、“金额”及“合计”已设置自动计算公式；4、“单价”栏：以新疆政府采购网为参考标准。(新疆政府采购网→协议供货→采购物品参考价格）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</si>
</sst>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3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sz val="20"/>
      <color theme="1"/>
      <name val="宋体"/>
      <charset val="134"/>
      <scheme val="major"/>
    </font>
    <font>
      <sz val="10"/>
      <color theme="1"/>
      <name val="宋体"/>
      <charset val="134"/>
    </font>
    <font>
      <sz val="11"/>
      <color theme="1"/>
      <name val="仿宋"/>
      <charset val="134"/>
    </font>
    <font>
      <sz val="10"/>
      <color theme="1"/>
      <name val="仿宋"/>
      <charset val="134"/>
    </font>
    <font>
      <sz val="11"/>
      <color rgb="FF000000"/>
      <name val="仿宋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ajor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11" applyNumberFormat="0" applyAlignment="0" applyProtection="0">
      <alignment vertical="center"/>
    </xf>
    <xf numFmtId="0" fontId="26" fillId="11" borderId="7" applyNumberFormat="0" applyAlignment="0" applyProtection="0">
      <alignment vertical="center"/>
    </xf>
    <xf numFmtId="0" fontId="27" fillId="12" borderId="12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2" xfId="0" applyFont="1" applyFill="1" applyBorder="1" applyAlignment="1" applyProtection="1">
      <alignment horizontal="center" vertical="center" shrinkToFit="1"/>
    </xf>
    <xf numFmtId="0" fontId="7" fillId="0" borderId="2" xfId="0" applyFont="1" applyFill="1" applyBorder="1" applyAlignment="1" applyProtection="1">
      <alignment horizontal="center" vertical="center" shrinkToFit="1"/>
    </xf>
    <xf numFmtId="0" fontId="8" fillId="0" borderId="2" xfId="0" applyFont="1" applyFill="1" applyBorder="1" applyAlignment="1" applyProtection="1">
      <alignment horizontal="center" vertical="center" wrapText="1"/>
    </xf>
    <xf numFmtId="0" fontId="7" fillId="0" borderId="3" xfId="0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177" fontId="7" fillId="0" borderId="2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176" fontId="8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7" fillId="0" borderId="5" xfId="0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7" fillId="0" borderId="1" xfId="0" applyFont="1" applyFill="1" applyBorder="1" applyAlignment="1" applyProtection="1">
      <alignment horizontal="center" vertical="center" wrapText="1"/>
    </xf>
    <xf numFmtId="177" fontId="7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horizontal="center" vertical="top" wrapText="1"/>
    </xf>
    <xf numFmtId="177" fontId="12" fillId="0" borderId="2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C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86"/>
  <sheetViews>
    <sheetView tabSelected="1" workbookViewId="0">
      <selection activeCell="J13" sqref="J13"/>
    </sheetView>
  </sheetViews>
  <sheetFormatPr defaultColWidth="9" defaultRowHeight="13.5"/>
  <cols>
    <col min="1" max="1" width="6" customWidth="1"/>
    <col min="2" max="2" width="9.13333333333333" customWidth="1"/>
    <col min="3" max="3" width="26.4416666666667" style="2" customWidth="1"/>
    <col min="5" max="5" width="18.1083333333333" customWidth="1"/>
    <col min="6" max="6" width="13.25" customWidth="1"/>
    <col min="7" max="7" width="10.8833333333333" customWidth="1"/>
    <col min="8" max="8" width="11.6333333333333" customWidth="1"/>
    <col min="9" max="9" width="11.1083333333333" customWidth="1"/>
    <col min="10" max="10" width="11.6333333333333" customWidth="1"/>
    <col min="11" max="11" width="12.6666666666667" customWidth="1"/>
  </cols>
  <sheetData>
    <row r="1" ht="32" customHeight="1" spans="1:10">
      <c r="A1" s="3" t="s">
        <v>0</v>
      </c>
      <c r="B1" s="3"/>
      <c r="C1" s="4"/>
      <c r="D1" s="3"/>
      <c r="E1" s="3"/>
      <c r="F1" s="3"/>
      <c r="G1" s="3"/>
      <c r="H1" s="3"/>
      <c r="I1" s="3"/>
      <c r="J1" s="3"/>
    </row>
    <row r="2" ht="20" customHeight="1" spans="1:11">
      <c r="A2" s="5" t="s">
        <v>1</v>
      </c>
      <c r="B2" s="5"/>
      <c r="C2" s="5"/>
      <c r="D2" s="5"/>
      <c r="E2" s="5"/>
      <c r="F2" s="5"/>
      <c r="G2" s="6" t="s">
        <v>2</v>
      </c>
      <c r="H2" s="6"/>
      <c r="I2" s="16" t="s">
        <v>3</v>
      </c>
      <c r="J2" s="17">
        <v>12823</v>
      </c>
      <c r="K2" s="18" t="s">
        <v>4</v>
      </c>
    </row>
    <row r="3" ht="29" customHeight="1" spans="1:14">
      <c r="A3" s="7" t="s">
        <v>5</v>
      </c>
      <c r="B3" s="7" t="s">
        <v>6</v>
      </c>
      <c r="C3" s="7" t="s">
        <v>7</v>
      </c>
      <c r="D3" s="8" t="s">
        <v>8</v>
      </c>
      <c r="E3" s="8"/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  <c r="K3" s="7" t="s">
        <v>14</v>
      </c>
      <c r="N3" s="19"/>
    </row>
    <row r="4" s="1" customFormat="1" ht="16" customHeight="1" spans="1:14">
      <c r="A4" s="9">
        <v>1</v>
      </c>
      <c r="B4" s="10"/>
      <c r="C4" s="11" t="s">
        <v>15</v>
      </c>
      <c r="D4" s="12" t="s">
        <v>16</v>
      </c>
      <c r="E4" s="13"/>
      <c r="F4" s="14">
        <v>1</v>
      </c>
      <c r="G4" s="14" t="s">
        <v>17</v>
      </c>
      <c r="H4" s="15">
        <v>50</v>
      </c>
      <c r="I4" s="15">
        <f>F4*H4</f>
        <v>50</v>
      </c>
      <c r="J4" s="9"/>
      <c r="K4" s="9"/>
      <c r="N4" s="20"/>
    </row>
    <row r="5" s="1" customFormat="1" ht="16" customHeight="1" spans="1:14">
      <c r="A5" s="9">
        <v>2</v>
      </c>
      <c r="B5" s="10"/>
      <c r="C5" s="11" t="s">
        <v>18</v>
      </c>
      <c r="D5" s="12" t="s">
        <v>19</v>
      </c>
      <c r="E5" s="13"/>
      <c r="F5" s="14">
        <v>1</v>
      </c>
      <c r="G5" s="14" t="s">
        <v>20</v>
      </c>
      <c r="H5" s="15">
        <v>50</v>
      </c>
      <c r="I5" s="15">
        <f t="shared" ref="I5:I68" si="0">F5*H5</f>
        <v>50</v>
      </c>
      <c r="J5" s="9"/>
      <c r="K5" s="9"/>
      <c r="N5" s="20"/>
    </row>
    <row r="6" s="1" customFormat="1" ht="16" customHeight="1" spans="1:14">
      <c r="A6" s="9">
        <v>3</v>
      </c>
      <c r="B6" s="10"/>
      <c r="C6" s="11" t="s">
        <v>21</v>
      </c>
      <c r="D6" s="12" t="s">
        <v>22</v>
      </c>
      <c r="E6" s="13"/>
      <c r="F6" s="14">
        <v>1</v>
      </c>
      <c r="G6" s="14" t="s">
        <v>23</v>
      </c>
      <c r="H6" s="15">
        <v>60</v>
      </c>
      <c r="I6" s="15">
        <f t="shared" si="0"/>
        <v>60</v>
      </c>
      <c r="J6" s="9"/>
      <c r="K6" s="9"/>
      <c r="N6" s="20"/>
    </row>
    <row r="7" s="1" customFormat="1" ht="16" customHeight="1" spans="1:14">
      <c r="A7" s="9">
        <v>4</v>
      </c>
      <c r="B7" s="10"/>
      <c r="C7" s="11" t="s">
        <v>24</v>
      </c>
      <c r="D7" s="12" t="s">
        <v>25</v>
      </c>
      <c r="E7" s="13"/>
      <c r="F7" s="14">
        <v>1</v>
      </c>
      <c r="G7" s="14" t="s">
        <v>23</v>
      </c>
      <c r="H7" s="15">
        <v>300</v>
      </c>
      <c r="I7" s="15">
        <f t="shared" si="0"/>
        <v>300</v>
      </c>
      <c r="J7" s="9"/>
      <c r="K7" s="9"/>
      <c r="N7" s="20"/>
    </row>
    <row r="8" s="1" customFormat="1" ht="16" customHeight="1" spans="1:14">
      <c r="A8" s="9">
        <v>5</v>
      </c>
      <c r="B8" s="10"/>
      <c r="C8" s="11" t="s">
        <v>26</v>
      </c>
      <c r="D8" s="12" t="s">
        <v>27</v>
      </c>
      <c r="E8" s="13"/>
      <c r="F8" s="14">
        <v>1</v>
      </c>
      <c r="G8" s="14" t="s">
        <v>20</v>
      </c>
      <c r="H8" s="15">
        <v>25</v>
      </c>
      <c r="I8" s="15">
        <f t="shared" si="0"/>
        <v>25</v>
      </c>
      <c r="J8" s="9"/>
      <c r="K8" s="9"/>
      <c r="N8" s="20"/>
    </row>
    <row r="9" s="1" customFormat="1" ht="16" customHeight="1" spans="1:14">
      <c r="A9" s="9">
        <v>6</v>
      </c>
      <c r="B9" s="10"/>
      <c r="C9" s="11" t="s">
        <v>28</v>
      </c>
      <c r="D9" s="12" t="s">
        <v>29</v>
      </c>
      <c r="E9" s="13"/>
      <c r="F9" s="14">
        <v>1</v>
      </c>
      <c r="G9" s="14" t="s">
        <v>30</v>
      </c>
      <c r="H9" s="15">
        <v>25</v>
      </c>
      <c r="I9" s="15">
        <f t="shared" si="0"/>
        <v>25</v>
      </c>
      <c r="J9" s="9"/>
      <c r="K9" s="9"/>
      <c r="N9" s="20"/>
    </row>
    <row r="10" s="1" customFormat="1" ht="16" customHeight="1" spans="1:14">
      <c r="A10" s="9">
        <v>7</v>
      </c>
      <c r="B10" s="10"/>
      <c r="C10" s="11" t="s">
        <v>31</v>
      </c>
      <c r="D10" s="12" t="s">
        <v>32</v>
      </c>
      <c r="E10" s="13"/>
      <c r="F10" s="14">
        <v>2</v>
      </c>
      <c r="G10" s="14" t="s">
        <v>33</v>
      </c>
      <c r="H10" s="15">
        <v>120</v>
      </c>
      <c r="I10" s="15">
        <f t="shared" si="0"/>
        <v>240</v>
      </c>
      <c r="J10" s="9"/>
      <c r="K10" s="9"/>
      <c r="N10" s="20"/>
    </row>
    <row r="11" s="1" customFormat="1" ht="16" customHeight="1" spans="1:14">
      <c r="A11" s="9">
        <v>8</v>
      </c>
      <c r="B11" s="10"/>
      <c r="C11" s="11" t="s">
        <v>34</v>
      </c>
      <c r="D11" s="12" t="s">
        <v>35</v>
      </c>
      <c r="E11" s="13"/>
      <c r="F11" s="14">
        <v>2</v>
      </c>
      <c r="G11" s="14" t="s">
        <v>20</v>
      </c>
      <c r="H11" s="15">
        <v>130</v>
      </c>
      <c r="I11" s="15">
        <f t="shared" si="0"/>
        <v>260</v>
      </c>
      <c r="J11" s="9"/>
      <c r="K11" s="9"/>
      <c r="N11" s="20"/>
    </row>
    <row r="12" s="1" customFormat="1" ht="16" customHeight="1" spans="1:14">
      <c r="A12" s="9">
        <v>9</v>
      </c>
      <c r="B12" s="10"/>
      <c r="C12" s="11" t="s">
        <v>36</v>
      </c>
      <c r="D12" s="12" t="s">
        <v>37</v>
      </c>
      <c r="E12" s="13"/>
      <c r="F12" s="14">
        <v>1</v>
      </c>
      <c r="G12" s="14" t="s">
        <v>33</v>
      </c>
      <c r="H12" s="15">
        <v>70</v>
      </c>
      <c r="I12" s="15">
        <f t="shared" si="0"/>
        <v>70</v>
      </c>
      <c r="J12" s="9"/>
      <c r="K12" s="9"/>
      <c r="N12" s="20"/>
    </row>
    <row r="13" s="1" customFormat="1" ht="16" customHeight="1" spans="1:14">
      <c r="A13" s="9">
        <v>10</v>
      </c>
      <c r="B13" s="10"/>
      <c r="C13" s="11" t="s">
        <v>38</v>
      </c>
      <c r="D13" s="12" t="s">
        <v>39</v>
      </c>
      <c r="E13" s="13"/>
      <c r="F13" s="14">
        <v>1</v>
      </c>
      <c r="G13" s="14" t="s">
        <v>40</v>
      </c>
      <c r="H13" s="15">
        <v>40</v>
      </c>
      <c r="I13" s="15">
        <f t="shared" si="0"/>
        <v>40</v>
      </c>
      <c r="J13" s="9"/>
      <c r="K13" s="9"/>
      <c r="N13" s="20"/>
    </row>
    <row r="14" s="1" customFormat="1" ht="16" customHeight="1" spans="1:14">
      <c r="A14" s="9">
        <v>11</v>
      </c>
      <c r="B14" s="10"/>
      <c r="C14" s="11" t="s">
        <v>41</v>
      </c>
      <c r="D14" s="12" t="s">
        <v>42</v>
      </c>
      <c r="E14" s="13"/>
      <c r="F14" s="14">
        <v>20</v>
      </c>
      <c r="G14" s="14" t="s">
        <v>30</v>
      </c>
      <c r="H14" s="15">
        <v>2</v>
      </c>
      <c r="I14" s="15">
        <f t="shared" si="0"/>
        <v>40</v>
      </c>
      <c r="J14" s="9"/>
      <c r="K14" s="9"/>
      <c r="N14" s="20"/>
    </row>
    <row r="15" s="1" customFormat="1" ht="16" customHeight="1" spans="1:14">
      <c r="A15" s="9">
        <v>12</v>
      </c>
      <c r="B15" s="10"/>
      <c r="C15" s="11" t="s">
        <v>43</v>
      </c>
      <c r="D15" s="12" t="s">
        <v>44</v>
      </c>
      <c r="E15" s="13"/>
      <c r="F15" s="14">
        <v>1</v>
      </c>
      <c r="G15" s="14" t="s">
        <v>23</v>
      </c>
      <c r="H15" s="15">
        <v>133</v>
      </c>
      <c r="I15" s="15">
        <f t="shared" si="0"/>
        <v>133</v>
      </c>
      <c r="J15" s="9"/>
      <c r="K15" s="9"/>
      <c r="N15" s="20"/>
    </row>
    <row r="16" s="1" customFormat="1" ht="16" customHeight="1" spans="1:14">
      <c r="A16" s="9">
        <v>13</v>
      </c>
      <c r="B16" s="10"/>
      <c r="C16" s="11" t="s">
        <v>15</v>
      </c>
      <c r="D16" s="12" t="s">
        <v>45</v>
      </c>
      <c r="E16" s="13"/>
      <c r="F16" s="14">
        <v>1</v>
      </c>
      <c r="G16" s="14" t="s">
        <v>17</v>
      </c>
      <c r="H16" s="15">
        <v>120</v>
      </c>
      <c r="I16" s="15">
        <f t="shared" si="0"/>
        <v>120</v>
      </c>
      <c r="J16" s="9"/>
      <c r="K16" s="9"/>
      <c r="N16" s="20"/>
    </row>
    <row r="17" s="1" customFormat="1" ht="16" customHeight="1" spans="1:14">
      <c r="A17" s="9">
        <v>14</v>
      </c>
      <c r="B17" s="10"/>
      <c r="C17" s="11" t="s">
        <v>46</v>
      </c>
      <c r="D17" s="12" t="s">
        <v>47</v>
      </c>
      <c r="E17" s="13"/>
      <c r="F17" s="14">
        <v>61</v>
      </c>
      <c r="G17" s="14" t="s">
        <v>30</v>
      </c>
      <c r="H17" s="15">
        <v>3</v>
      </c>
      <c r="I17" s="15">
        <f t="shared" si="0"/>
        <v>183</v>
      </c>
      <c r="J17" s="9"/>
      <c r="K17" s="9"/>
      <c r="N17" s="20"/>
    </row>
    <row r="18" s="1" customFormat="1" ht="16" customHeight="1" spans="1:14">
      <c r="A18" s="9">
        <v>15</v>
      </c>
      <c r="B18" s="10"/>
      <c r="C18" s="11" t="s">
        <v>48</v>
      </c>
      <c r="D18" s="12" t="s">
        <v>49</v>
      </c>
      <c r="E18" s="13"/>
      <c r="F18" s="14">
        <v>78</v>
      </c>
      <c r="G18" s="14" t="s">
        <v>30</v>
      </c>
      <c r="H18" s="15">
        <v>2</v>
      </c>
      <c r="I18" s="15">
        <f t="shared" si="0"/>
        <v>156</v>
      </c>
      <c r="J18" s="9"/>
      <c r="K18" s="9"/>
      <c r="N18" s="20"/>
    </row>
    <row r="19" s="1" customFormat="1" ht="16" customHeight="1" spans="1:14">
      <c r="A19" s="9">
        <v>16</v>
      </c>
      <c r="B19" s="10"/>
      <c r="C19" s="11" t="s">
        <v>50</v>
      </c>
      <c r="D19" s="12" t="s">
        <v>51</v>
      </c>
      <c r="E19" s="13"/>
      <c r="F19" s="14">
        <v>26</v>
      </c>
      <c r="G19" s="14" t="s">
        <v>23</v>
      </c>
      <c r="H19" s="15">
        <v>18</v>
      </c>
      <c r="I19" s="15">
        <f t="shared" si="0"/>
        <v>468</v>
      </c>
      <c r="J19" s="9"/>
      <c r="K19" s="9"/>
      <c r="N19" s="20"/>
    </row>
    <row r="20" s="1" customFormat="1" ht="16" customHeight="1" spans="1:14">
      <c r="A20" s="9">
        <v>17</v>
      </c>
      <c r="B20" s="10"/>
      <c r="C20" s="11" t="s">
        <v>52</v>
      </c>
      <c r="D20" s="12" t="s">
        <v>53</v>
      </c>
      <c r="E20" s="13"/>
      <c r="F20" s="14">
        <v>28</v>
      </c>
      <c r="G20" s="14" t="s">
        <v>54</v>
      </c>
      <c r="H20" s="15">
        <v>5</v>
      </c>
      <c r="I20" s="15">
        <f t="shared" si="0"/>
        <v>140</v>
      </c>
      <c r="J20" s="9"/>
      <c r="K20" s="9"/>
      <c r="N20" s="20"/>
    </row>
    <row r="21" s="1" customFormat="1" ht="16" customHeight="1" spans="1:14">
      <c r="A21" s="9">
        <v>18</v>
      </c>
      <c r="B21" s="10"/>
      <c r="C21" s="14" t="s">
        <v>55</v>
      </c>
      <c r="D21" s="12" t="s">
        <v>56</v>
      </c>
      <c r="E21" s="13"/>
      <c r="F21" s="14">
        <v>28</v>
      </c>
      <c r="G21" s="14" t="s">
        <v>57</v>
      </c>
      <c r="H21" s="15">
        <v>8</v>
      </c>
      <c r="I21" s="15">
        <f t="shared" si="0"/>
        <v>224</v>
      </c>
      <c r="J21" s="9"/>
      <c r="K21" s="9"/>
      <c r="N21" s="20"/>
    </row>
    <row r="22" s="1" customFormat="1" ht="16" customHeight="1" spans="1:14">
      <c r="A22" s="9">
        <v>19</v>
      </c>
      <c r="B22" s="10"/>
      <c r="C22" s="14" t="s">
        <v>58</v>
      </c>
      <c r="D22" s="12" t="s">
        <v>59</v>
      </c>
      <c r="E22" s="13"/>
      <c r="F22" s="14">
        <v>13</v>
      </c>
      <c r="G22" s="14" t="s">
        <v>60</v>
      </c>
      <c r="H22" s="15">
        <v>15</v>
      </c>
      <c r="I22" s="15">
        <f t="shared" si="0"/>
        <v>195</v>
      </c>
      <c r="J22" s="9"/>
      <c r="K22" s="9"/>
      <c r="N22" s="20"/>
    </row>
    <row r="23" s="1" customFormat="1" ht="16" customHeight="1" spans="1:14">
      <c r="A23" s="9">
        <v>20</v>
      </c>
      <c r="B23" s="10"/>
      <c r="C23" s="14" t="s">
        <v>61</v>
      </c>
      <c r="D23" s="12" t="s">
        <v>62</v>
      </c>
      <c r="E23" s="13"/>
      <c r="F23" s="14">
        <v>28</v>
      </c>
      <c r="G23" s="14" t="s">
        <v>23</v>
      </c>
      <c r="H23" s="15">
        <v>16</v>
      </c>
      <c r="I23" s="15">
        <f t="shared" si="0"/>
        <v>448</v>
      </c>
      <c r="J23" s="9"/>
      <c r="K23" s="9"/>
      <c r="N23" s="20"/>
    </row>
    <row r="24" s="1" customFormat="1" ht="16" customHeight="1" spans="1:14">
      <c r="A24" s="9">
        <v>21</v>
      </c>
      <c r="B24" s="10"/>
      <c r="C24" s="14" t="s">
        <v>63</v>
      </c>
      <c r="D24" s="12" t="s">
        <v>64</v>
      </c>
      <c r="E24" s="13"/>
      <c r="F24" s="14">
        <v>28</v>
      </c>
      <c r="G24" s="14" t="s">
        <v>20</v>
      </c>
      <c r="H24" s="15">
        <v>25</v>
      </c>
      <c r="I24" s="15">
        <f t="shared" si="0"/>
        <v>700</v>
      </c>
      <c r="J24" s="9"/>
      <c r="K24" s="9"/>
      <c r="N24" s="20"/>
    </row>
    <row r="25" s="1" customFormat="1" ht="16" customHeight="1" spans="1:14">
      <c r="A25" s="9">
        <v>22</v>
      </c>
      <c r="B25" s="10"/>
      <c r="C25" s="14" t="s">
        <v>65</v>
      </c>
      <c r="D25" s="12" t="s">
        <v>66</v>
      </c>
      <c r="E25" s="13"/>
      <c r="F25" s="14">
        <v>13</v>
      </c>
      <c r="G25" s="14" t="s">
        <v>67</v>
      </c>
      <c r="H25" s="15">
        <v>11</v>
      </c>
      <c r="I25" s="15">
        <f t="shared" si="0"/>
        <v>143</v>
      </c>
      <c r="J25" s="9"/>
      <c r="K25" s="9"/>
      <c r="N25" s="20"/>
    </row>
    <row r="26" s="1" customFormat="1" ht="16" customHeight="1" spans="1:14">
      <c r="A26" s="9">
        <v>23</v>
      </c>
      <c r="B26" s="10"/>
      <c r="C26" s="14" t="s">
        <v>18</v>
      </c>
      <c r="D26" s="12" t="s">
        <v>68</v>
      </c>
      <c r="E26" s="13"/>
      <c r="F26" s="14">
        <v>2</v>
      </c>
      <c r="G26" s="14" t="s">
        <v>20</v>
      </c>
      <c r="H26" s="15">
        <v>80</v>
      </c>
      <c r="I26" s="15">
        <f t="shared" si="0"/>
        <v>160</v>
      </c>
      <c r="J26" s="9"/>
      <c r="K26" s="9"/>
      <c r="N26" s="20"/>
    </row>
    <row r="27" s="1" customFormat="1" ht="16" customHeight="1" spans="1:14">
      <c r="A27" s="9">
        <v>24</v>
      </c>
      <c r="B27" s="10"/>
      <c r="C27" s="14" t="s">
        <v>69</v>
      </c>
      <c r="D27" s="12" t="s">
        <v>70</v>
      </c>
      <c r="E27" s="13"/>
      <c r="F27" s="14">
        <v>24</v>
      </c>
      <c r="G27" s="14" t="s">
        <v>30</v>
      </c>
      <c r="H27" s="15">
        <v>1.5</v>
      </c>
      <c r="I27" s="15">
        <f t="shared" si="0"/>
        <v>36</v>
      </c>
      <c r="J27" s="9"/>
      <c r="K27" s="9"/>
      <c r="N27" s="20"/>
    </row>
    <row r="28" s="1" customFormat="1" ht="16" customHeight="1" spans="1:14">
      <c r="A28" s="9">
        <v>25</v>
      </c>
      <c r="B28" s="10"/>
      <c r="C28" s="14" t="s">
        <v>71</v>
      </c>
      <c r="D28" s="12" t="s">
        <v>72</v>
      </c>
      <c r="E28" s="13"/>
      <c r="F28" s="14">
        <v>2</v>
      </c>
      <c r="G28" s="14" t="s">
        <v>20</v>
      </c>
      <c r="H28" s="15">
        <v>10</v>
      </c>
      <c r="I28" s="15">
        <f t="shared" si="0"/>
        <v>20</v>
      </c>
      <c r="J28" s="9"/>
      <c r="K28" s="9"/>
      <c r="N28" s="20"/>
    </row>
    <row r="29" s="1" customFormat="1" ht="16" customHeight="1" spans="1:14">
      <c r="A29" s="9">
        <v>26</v>
      </c>
      <c r="B29" s="10"/>
      <c r="C29" s="14" t="s">
        <v>73</v>
      </c>
      <c r="D29" s="12" t="s">
        <v>74</v>
      </c>
      <c r="E29" s="13"/>
      <c r="F29" s="14">
        <v>132</v>
      </c>
      <c r="G29" s="14" t="s">
        <v>57</v>
      </c>
      <c r="H29" s="15">
        <v>1</v>
      </c>
      <c r="I29" s="15">
        <f t="shared" si="0"/>
        <v>132</v>
      </c>
      <c r="J29" s="9"/>
      <c r="K29" s="9"/>
      <c r="N29" s="20"/>
    </row>
    <row r="30" s="1" customFormat="1" ht="16" customHeight="1" spans="1:14">
      <c r="A30" s="9">
        <v>27</v>
      </c>
      <c r="B30" s="10"/>
      <c r="C30" s="14" t="s">
        <v>75</v>
      </c>
      <c r="D30" s="12" t="s">
        <v>76</v>
      </c>
      <c r="E30" s="13"/>
      <c r="F30" s="14">
        <v>2</v>
      </c>
      <c r="G30" s="14" t="s">
        <v>30</v>
      </c>
      <c r="H30" s="15">
        <v>10</v>
      </c>
      <c r="I30" s="15">
        <f t="shared" si="0"/>
        <v>20</v>
      </c>
      <c r="J30" s="9"/>
      <c r="K30" s="9"/>
      <c r="N30" s="20"/>
    </row>
    <row r="31" s="1" customFormat="1" ht="16" customHeight="1" spans="1:14">
      <c r="A31" s="9">
        <v>28</v>
      </c>
      <c r="B31" s="10"/>
      <c r="C31" s="14" t="s">
        <v>77</v>
      </c>
      <c r="D31" s="12" t="s">
        <v>78</v>
      </c>
      <c r="E31" s="13"/>
      <c r="F31" s="14">
        <v>2</v>
      </c>
      <c r="G31" s="14" t="s">
        <v>40</v>
      </c>
      <c r="H31" s="15">
        <v>20</v>
      </c>
      <c r="I31" s="15">
        <f t="shared" si="0"/>
        <v>40</v>
      </c>
      <c r="J31" s="9"/>
      <c r="K31" s="9"/>
      <c r="N31" s="20"/>
    </row>
    <row r="32" s="1" customFormat="1" ht="16" customHeight="1" spans="1:14">
      <c r="A32" s="9">
        <v>29</v>
      </c>
      <c r="B32" s="10"/>
      <c r="C32" s="14" t="s">
        <v>79</v>
      </c>
      <c r="D32" s="12" t="s">
        <v>80</v>
      </c>
      <c r="E32" s="13"/>
      <c r="F32" s="14">
        <v>8</v>
      </c>
      <c r="G32" s="14" t="s">
        <v>30</v>
      </c>
      <c r="H32" s="15">
        <v>6</v>
      </c>
      <c r="I32" s="15">
        <f t="shared" si="0"/>
        <v>48</v>
      </c>
      <c r="J32" s="9"/>
      <c r="K32" s="9"/>
      <c r="N32" s="20"/>
    </row>
    <row r="33" s="1" customFormat="1" ht="16" customHeight="1" spans="1:14">
      <c r="A33" s="9">
        <v>30</v>
      </c>
      <c r="B33" s="10"/>
      <c r="C33" s="14" t="s">
        <v>81</v>
      </c>
      <c r="D33" s="12" t="s">
        <v>82</v>
      </c>
      <c r="E33" s="13"/>
      <c r="F33" s="14">
        <v>40</v>
      </c>
      <c r="G33" s="14" t="s">
        <v>54</v>
      </c>
      <c r="H33" s="15">
        <v>5</v>
      </c>
      <c r="I33" s="15">
        <f t="shared" si="0"/>
        <v>200</v>
      </c>
      <c r="J33" s="9"/>
      <c r="K33" s="9"/>
      <c r="N33" s="20"/>
    </row>
    <row r="34" s="1" customFormat="1" ht="16" customHeight="1" spans="1:14">
      <c r="A34" s="9">
        <v>31</v>
      </c>
      <c r="B34" s="10"/>
      <c r="C34" s="14" t="s">
        <v>83</v>
      </c>
      <c r="D34" s="12" t="s">
        <v>84</v>
      </c>
      <c r="E34" s="13"/>
      <c r="F34" s="14">
        <v>1</v>
      </c>
      <c r="G34" s="14" t="s">
        <v>30</v>
      </c>
      <c r="H34" s="15">
        <v>20</v>
      </c>
      <c r="I34" s="15">
        <f t="shared" si="0"/>
        <v>20</v>
      </c>
      <c r="J34" s="9"/>
      <c r="K34" s="9"/>
      <c r="N34" s="20"/>
    </row>
    <row r="35" s="1" customFormat="1" ht="16" customHeight="1" spans="1:14">
      <c r="A35" s="9">
        <v>32</v>
      </c>
      <c r="B35" s="10"/>
      <c r="C35" s="14" t="s">
        <v>85</v>
      </c>
      <c r="D35" s="12" t="s">
        <v>86</v>
      </c>
      <c r="E35" s="13"/>
      <c r="F35" s="14">
        <v>1</v>
      </c>
      <c r="G35" s="14" t="s">
        <v>20</v>
      </c>
      <c r="H35" s="15">
        <v>28</v>
      </c>
      <c r="I35" s="15">
        <f t="shared" si="0"/>
        <v>28</v>
      </c>
      <c r="J35" s="9"/>
      <c r="K35" s="9"/>
      <c r="N35" s="20"/>
    </row>
    <row r="36" s="1" customFormat="1" ht="16" customHeight="1" spans="1:14">
      <c r="A36" s="9">
        <v>33</v>
      </c>
      <c r="B36" s="10"/>
      <c r="C36" s="14" t="s">
        <v>87</v>
      </c>
      <c r="D36" s="12" t="s">
        <v>88</v>
      </c>
      <c r="E36" s="13"/>
      <c r="F36" s="14">
        <v>1</v>
      </c>
      <c r="G36" s="14" t="s">
        <v>20</v>
      </c>
      <c r="H36" s="15">
        <v>25</v>
      </c>
      <c r="I36" s="15">
        <f t="shared" si="0"/>
        <v>25</v>
      </c>
      <c r="J36" s="9"/>
      <c r="K36" s="9"/>
      <c r="N36" s="20"/>
    </row>
    <row r="37" s="1" customFormat="1" ht="16" customHeight="1" spans="1:14">
      <c r="A37" s="9">
        <v>34</v>
      </c>
      <c r="B37" s="10"/>
      <c r="C37" s="14" t="s">
        <v>89</v>
      </c>
      <c r="D37" s="12" t="s">
        <v>90</v>
      </c>
      <c r="E37" s="13"/>
      <c r="F37" s="14">
        <v>1</v>
      </c>
      <c r="G37" s="14" t="s">
        <v>40</v>
      </c>
      <c r="H37" s="15">
        <v>35</v>
      </c>
      <c r="I37" s="15">
        <f t="shared" si="0"/>
        <v>35</v>
      </c>
      <c r="J37" s="9"/>
      <c r="K37" s="9"/>
      <c r="N37" s="20"/>
    </row>
    <row r="38" s="1" customFormat="1" ht="16" customHeight="1" spans="1:14">
      <c r="A38" s="9">
        <v>35</v>
      </c>
      <c r="B38" s="10"/>
      <c r="C38" s="14" t="s">
        <v>89</v>
      </c>
      <c r="D38" s="12" t="s">
        <v>91</v>
      </c>
      <c r="E38" s="13"/>
      <c r="F38" s="14">
        <v>2</v>
      </c>
      <c r="G38" s="14" t="s">
        <v>40</v>
      </c>
      <c r="H38" s="15">
        <v>12</v>
      </c>
      <c r="I38" s="15">
        <f t="shared" si="0"/>
        <v>24</v>
      </c>
      <c r="J38" s="9"/>
      <c r="K38" s="9"/>
      <c r="N38" s="20"/>
    </row>
    <row r="39" s="1" customFormat="1" ht="16" customHeight="1" spans="1:14">
      <c r="A39" s="9">
        <v>36</v>
      </c>
      <c r="B39" s="10"/>
      <c r="C39" s="14" t="s">
        <v>92</v>
      </c>
      <c r="D39" s="12" t="s">
        <v>93</v>
      </c>
      <c r="E39" s="13"/>
      <c r="F39" s="14">
        <v>2</v>
      </c>
      <c r="G39" s="14" t="s">
        <v>20</v>
      </c>
      <c r="H39" s="15">
        <v>10</v>
      </c>
      <c r="I39" s="15">
        <f t="shared" si="0"/>
        <v>20</v>
      </c>
      <c r="J39" s="9"/>
      <c r="K39" s="9"/>
      <c r="N39" s="20"/>
    </row>
    <row r="40" s="1" customFormat="1" ht="16" customHeight="1" spans="1:14">
      <c r="A40" s="9">
        <v>37</v>
      </c>
      <c r="B40" s="10"/>
      <c r="C40" s="14" t="s">
        <v>94</v>
      </c>
      <c r="D40" s="12" t="s">
        <v>95</v>
      </c>
      <c r="E40" s="13"/>
      <c r="F40" s="14">
        <v>7</v>
      </c>
      <c r="G40" s="14" t="s">
        <v>30</v>
      </c>
      <c r="H40" s="15">
        <v>10</v>
      </c>
      <c r="I40" s="15">
        <f t="shared" si="0"/>
        <v>70</v>
      </c>
      <c r="J40" s="9"/>
      <c r="K40" s="9"/>
      <c r="N40" s="20"/>
    </row>
    <row r="41" s="1" customFormat="1" ht="16" customHeight="1" spans="1:14">
      <c r="A41" s="9">
        <v>38</v>
      </c>
      <c r="B41" s="10"/>
      <c r="C41" s="14" t="s">
        <v>96</v>
      </c>
      <c r="D41" s="12" t="s">
        <v>97</v>
      </c>
      <c r="E41" s="13"/>
      <c r="F41" s="14">
        <v>2</v>
      </c>
      <c r="G41" s="14" t="s">
        <v>30</v>
      </c>
      <c r="H41" s="15">
        <v>7</v>
      </c>
      <c r="I41" s="15">
        <f t="shared" si="0"/>
        <v>14</v>
      </c>
      <c r="J41" s="9"/>
      <c r="K41" s="9"/>
      <c r="N41" s="20"/>
    </row>
    <row r="42" s="1" customFormat="1" ht="16" customHeight="1" spans="1:14">
      <c r="A42" s="9">
        <v>39</v>
      </c>
      <c r="B42" s="10"/>
      <c r="C42" s="14" t="s">
        <v>98</v>
      </c>
      <c r="D42" s="12" t="s">
        <v>99</v>
      </c>
      <c r="E42" s="13"/>
      <c r="F42" s="14">
        <v>2</v>
      </c>
      <c r="G42" s="14" t="s">
        <v>30</v>
      </c>
      <c r="H42" s="15">
        <v>23</v>
      </c>
      <c r="I42" s="15">
        <f t="shared" si="0"/>
        <v>46</v>
      </c>
      <c r="J42" s="9"/>
      <c r="K42" s="9"/>
      <c r="N42" s="20"/>
    </row>
    <row r="43" s="1" customFormat="1" ht="16" customHeight="1" spans="1:14">
      <c r="A43" s="9">
        <v>40</v>
      </c>
      <c r="B43" s="10"/>
      <c r="C43" s="14" t="s">
        <v>100</v>
      </c>
      <c r="D43" s="12" t="s">
        <v>101</v>
      </c>
      <c r="E43" s="13"/>
      <c r="F43" s="14">
        <v>2</v>
      </c>
      <c r="G43" s="14" t="s">
        <v>30</v>
      </c>
      <c r="H43" s="15">
        <v>17</v>
      </c>
      <c r="I43" s="15">
        <f t="shared" si="0"/>
        <v>34</v>
      </c>
      <c r="J43" s="9"/>
      <c r="K43" s="9"/>
      <c r="N43" s="20"/>
    </row>
    <row r="44" s="1" customFormat="1" ht="16" customHeight="1" spans="1:14">
      <c r="A44" s="9">
        <v>41</v>
      </c>
      <c r="B44" s="10"/>
      <c r="C44" s="14" t="s">
        <v>102</v>
      </c>
      <c r="D44" s="12" t="s">
        <v>103</v>
      </c>
      <c r="E44" s="13"/>
      <c r="F44" s="14">
        <v>1</v>
      </c>
      <c r="G44" s="14" t="s">
        <v>40</v>
      </c>
      <c r="H44" s="15">
        <v>20</v>
      </c>
      <c r="I44" s="15">
        <f t="shared" si="0"/>
        <v>20</v>
      </c>
      <c r="J44" s="9"/>
      <c r="K44" s="9"/>
      <c r="N44" s="20"/>
    </row>
    <row r="45" s="1" customFormat="1" ht="16" customHeight="1" spans="1:14">
      <c r="A45" s="9">
        <v>42</v>
      </c>
      <c r="B45" s="10"/>
      <c r="C45" s="14" t="s">
        <v>104</v>
      </c>
      <c r="D45" s="12" t="s">
        <v>105</v>
      </c>
      <c r="E45" s="13"/>
      <c r="F45" s="14">
        <v>1</v>
      </c>
      <c r="G45" s="14" t="s">
        <v>20</v>
      </c>
      <c r="H45" s="15">
        <v>5</v>
      </c>
      <c r="I45" s="15">
        <f t="shared" si="0"/>
        <v>5</v>
      </c>
      <c r="J45" s="9"/>
      <c r="K45" s="9"/>
      <c r="N45" s="20"/>
    </row>
    <row r="46" s="1" customFormat="1" ht="16" customHeight="1" spans="1:14">
      <c r="A46" s="9">
        <v>43</v>
      </c>
      <c r="B46" s="10"/>
      <c r="C46" s="14" t="s">
        <v>106</v>
      </c>
      <c r="D46" s="12" t="s">
        <v>107</v>
      </c>
      <c r="E46" s="13"/>
      <c r="F46" s="14">
        <v>1</v>
      </c>
      <c r="G46" s="14" t="s">
        <v>20</v>
      </c>
      <c r="H46" s="15">
        <v>25</v>
      </c>
      <c r="I46" s="15">
        <f t="shared" si="0"/>
        <v>25</v>
      </c>
      <c r="J46" s="9"/>
      <c r="K46" s="9"/>
      <c r="N46" s="20"/>
    </row>
    <row r="47" s="1" customFormat="1" ht="16" customHeight="1" spans="1:14">
      <c r="A47" s="9">
        <v>44</v>
      </c>
      <c r="B47" s="10"/>
      <c r="C47" s="14" t="s">
        <v>108</v>
      </c>
      <c r="D47" s="12" t="s">
        <v>109</v>
      </c>
      <c r="E47" s="13"/>
      <c r="F47" s="14">
        <v>3</v>
      </c>
      <c r="G47" s="14" t="s">
        <v>57</v>
      </c>
      <c r="H47" s="15">
        <v>5</v>
      </c>
      <c r="I47" s="15">
        <f t="shared" si="0"/>
        <v>15</v>
      </c>
      <c r="J47" s="9"/>
      <c r="K47" s="9"/>
      <c r="N47" s="20"/>
    </row>
    <row r="48" s="1" customFormat="1" ht="16" customHeight="1" spans="1:14">
      <c r="A48" s="9">
        <v>45</v>
      </c>
      <c r="B48" s="10"/>
      <c r="C48" s="14" t="s">
        <v>110</v>
      </c>
      <c r="D48" s="12" t="s">
        <v>111</v>
      </c>
      <c r="E48" s="13"/>
      <c r="F48" s="14">
        <v>1</v>
      </c>
      <c r="G48" s="14" t="s">
        <v>30</v>
      </c>
      <c r="H48" s="15">
        <v>10</v>
      </c>
      <c r="I48" s="15">
        <f t="shared" si="0"/>
        <v>10</v>
      </c>
      <c r="J48" s="9"/>
      <c r="K48" s="9"/>
      <c r="N48" s="20"/>
    </row>
    <row r="49" s="1" customFormat="1" ht="16" customHeight="1" spans="1:14">
      <c r="A49" s="9">
        <v>46</v>
      </c>
      <c r="B49" s="10"/>
      <c r="C49" s="14" t="s">
        <v>112</v>
      </c>
      <c r="D49" s="12" t="s">
        <v>113</v>
      </c>
      <c r="E49" s="13"/>
      <c r="F49" s="14">
        <v>1</v>
      </c>
      <c r="G49" s="14" t="s">
        <v>30</v>
      </c>
      <c r="H49" s="15">
        <v>30</v>
      </c>
      <c r="I49" s="15">
        <f t="shared" si="0"/>
        <v>30</v>
      </c>
      <c r="J49" s="9"/>
      <c r="K49" s="9"/>
      <c r="N49" s="20"/>
    </row>
    <row r="50" s="1" customFormat="1" ht="16" customHeight="1" spans="1:14">
      <c r="A50" s="9">
        <v>47</v>
      </c>
      <c r="B50" s="10"/>
      <c r="C50" s="14" t="s">
        <v>114</v>
      </c>
      <c r="D50" s="12" t="s">
        <v>115</v>
      </c>
      <c r="E50" s="13"/>
      <c r="F50" s="14">
        <v>1</v>
      </c>
      <c r="G50" s="14" t="s">
        <v>20</v>
      </c>
      <c r="H50" s="15">
        <v>15</v>
      </c>
      <c r="I50" s="15">
        <f t="shared" si="0"/>
        <v>15</v>
      </c>
      <c r="J50" s="9"/>
      <c r="K50" s="9"/>
      <c r="N50" s="20"/>
    </row>
    <row r="51" s="1" customFormat="1" ht="16" customHeight="1" spans="1:14">
      <c r="A51" s="9">
        <v>48</v>
      </c>
      <c r="B51" s="10"/>
      <c r="C51" s="14" t="s">
        <v>63</v>
      </c>
      <c r="D51" s="12" t="s">
        <v>116</v>
      </c>
      <c r="E51" s="13"/>
      <c r="F51" s="14">
        <v>1</v>
      </c>
      <c r="G51" s="14" t="s">
        <v>20</v>
      </c>
      <c r="H51" s="15">
        <v>35</v>
      </c>
      <c r="I51" s="15">
        <f t="shared" si="0"/>
        <v>35</v>
      </c>
      <c r="J51" s="9"/>
      <c r="K51" s="9"/>
      <c r="N51" s="20"/>
    </row>
    <row r="52" s="1" customFormat="1" ht="16" customHeight="1" spans="1:14">
      <c r="A52" s="9">
        <v>49</v>
      </c>
      <c r="B52" s="10"/>
      <c r="C52" s="14" t="s">
        <v>106</v>
      </c>
      <c r="D52" s="12" t="s">
        <v>117</v>
      </c>
      <c r="E52" s="13"/>
      <c r="F52" s="14">
        <v>1</v>
      </c>
      <c r="G52" s="14" t="s">
        <v>20</v>
      </c>
      <c r="H52" s="15">
        <v>10</v>
      </c>
      <c r="I52" s="15">
        <f t="shared" si="0"/>
        <v>10</v>
      </c>
      <c r="J52" s="9"/>
      <c r="K52" s="9"/>
      <c r="N52" s="20"/>
    </row>
    <row r="53" s="1" customFormat="1" ht="16" customHeight="1" spans="1:14">
      <c r="A53" s="9">
        <v>50</v>
      </c>
      <c r="B53" s="10"/>
      <c r="C53" s="14" t="s">
        <v>108</v>
      </c>
      <c r="D53" s="12" t="s">
        <v>118</v>
      </c>
      <c r="E53" s="13"/>
      <c r="F53" s="14">
        <v>3</v>
      </c>
      <c r="G53" s="14" t="s">
        <v>57</v>
      </c>
      <c r="H53" s="15">
        <v>4</v>
      </c>
      <c r="I53" s="15">
        <f t="shared" si="0"/>
        <v>12</v>
      </c>
      <c r="J53" s="9"/>
      <c r="K53" s="9"/>
      <c r="N53" s="20"/>
    </row>
    <row r="54" s="1" customFormat="1" ht="16" customHeight="1" spans="1:14">
      <c r="A54" s="9">
        <v>51</v>
      </c>
      <c r="B54" s="10"/>
      <c r="C54" s="14" t="s">
        <v>65</v>
      </c>
      <c r="D54" s="12" t="s">
        <v>119</v>
      </c>
      <c r="E54" s="13"/>
      <c r="F54" s="14">
        <v>2</v>
      </c>
      <c r="G54" s="14" t="s">
        <v>67</v>
      </c>
      <c r="H54" s="15">
        <v>10</v>
      </c>
      <c r="I54" s="15">
        <f t="shared" si="0"/>
        <v>20</v>
      </c>
      <c r="J54" s="9"/>
      <c r="K54" s="9"/>
      <c r="N54" s="20"/>
    </row>
    <row r="55" s="1" customFormat="1" ht="16" customHeight="1" spans="1:14">
      <c r="A55" s="9">
        <v>52</v>
      </c>
      <c r="B55" s="10"/>
      <c r="C55" s="14" t="s">
        <v>120</v>
      </c>
      <c r="D55" s="12" t="s">
        <v>121</v>
      </c>
      <c r="E55" s="13"/>
      <c r="F55" s="14">
        <v>1</v>
      </c>
      <c r="G55" s="14" t="s">
        <v>30</v>
      </c>
      <c r="H55" s="15">
        <v>7</v>
      </c>
      <c r="I55" s="15">
        <f t="shared" si="0"/>
        <v>7</v>
      </c>
      <c r="J55" s="9"/>
      <c r="K55" s="9"/>
      <c r="N55" s="20"/>
    </row>
    <row r="56" s="1" customFormat="1" ht="16" customHeight="1" spans="1:14">
      <c r="A56" s="9">
        <v>53</v>
      </c>
      <c r="B56" s="10"/>
      <c r="C56" s="14" t="s">
        <v>58</v>
      </c>
      <c r="D56" s="12" t="s">
        <v>122</v>
      </c>
      <c r="E56" s="13"/>
      <c r="F56" s="14">
        <v>1</v>
      </c>
      <c r="G56" s="14" t="s">
        <v>60</v>
      </c>
      <c r="H56" s="15">
        <v>23</v>
      </c>
      <c r="I56" s="15">
        <f t="shared" si="0"/>
        <v>23</v>
      </c>
      <c r="J56" s="9"/>
      <c r="K56" s="9"/>
      <c r="N56" s="20"/>
    </row>
    <row r="57" s="1" customFormat="1" ht="16" customHeight="1" spans="1:14">
      <c r="A57" s="9">
        <v>54</v>
      </c>
      <c r="B57" s="10"/>
      <c r="C57" s="14" t="s">
        <v>123</v>
      </c>
      <c r="D57" s="12" t="s">
        <v>124</v>
      </c>
      <c r="E57" s="13"/>
      <c r="F57" s="14">
        <v>4</v>
      </c>
      <c r="G57" s="14" t="s">
        <v>20</v>
      </c>
      <c r="H57" s="15">
        <v>18</v>
      </c>
      <c r="I57" s="15">
        <f t="shared" si="0"/>
        <v>72</v>
      </c>
      <c r="J57" s="9"/>
      <c r="K57" s="9"/>
      <c r="N57" s="20"/>
    </row>
    <row r="58" s="1" customFormat="1" ht="16" customHeight="1" spans="1:14">
      <c r="A58" s="9">
        <v>55</v>
      </c>
      <c r="B58" s="10"/>
      <c r="C58" s="14" t="s">
        <v>125</v>
      </c>
      <c r="D58" s="12" t="s">
        <v>126</v>
      </c>
      <c r="E58" s="13"/>
      <c r="F58" s="14">
        <v>1</v>
      </c>
      <c r="G58" s="14" t="s">
        <v>40</v>
      </c>
      <c r="H58" s="15">
        <v>7</v>
      </c>
      <c r="I58" s="15">
        <f t="shared" si="0"/>
        <v>7</v>
      </c>
      <c r="J58" s="9"/>
      <c r="K58" s="9"/>
      <c r="N58" s="20"/>
    </row>
    <row r="59" s="1" customFormat="1" ht="16" customHeight="1" spans="1:14">
      <c r="A59" s="9">
        <v>56</v>
      </c>
      <c r="B59" s="10"/>
      <c r="C59" s="14" t="s">
        <v>106</v>
      </c>
      <c r="D59" s="12" t="s">
        <v>127</v>
      </c>
      <c r="E59" s="13"/>
      <c r="F59" s="14">
        <v>1</v>
      </c>
      <c r="G59" s="14" t="s">
        <v>20</v>
      </c>
      <c r="H59" s="15">
        <v>8</v>
      </c>
      <c r="I59" s="15">
        <f t="shared" si="0"/>
        <v>8</v>
      </c>
      <c r="J59" s="9"/>
      <c r="K59" s="9"/>
      <c r="N59" s="20"/>
    </row>
    <row r="60" s="1" customFormat="1" ht="16" customHeight="1" spans="1:14">
      <c r="A60" s="9">
        <v>57</v>
      </c>
      <c r="B60" s="10"/>
      <c r="C60" s="14" t="s">
        <v>92</v>
      </c>
      <c r="D60" s="12" t="s">
        <v>128</v>
      </c>
      <c r="E60" s="13"/>
      <c r="F60" s="14">
        <v>1</v>
      </c>
      <c r="G60" s="14" t="s">
        <v>20</v>
      </c>
      <c r="H60" s="15">
        <v>25</v>
      </c>
      <c r="I60" s="15">
        <f t="shared" si="0"/>
        <v>25</v>
      </c>
      <c r="J60" s="9"/>
      <c r="K60" s="9"/>
      <c r="N60" s="20"/>
    </row>
    <row r="61" s="1" customFormat="1" ht="16" customHeight="1" spans="1:14">
      <c r="A61" s="9">
        <v>58</v>
      </c>
      <c r="B61" s="10"/>
      <c r="C61" s="14" t="s">
        <v>129</v>
      </c>
      <c r="D61" s="12" t="s">
        <v>130</v>
      </c>
      <c r="E61" s="13"/>
      <c r="F61" s="14">
        <v>3</v>
      </c>
      <c r="G61" s="14" t="s">
        <v>17</v>
      </c>
      <c r="H61" s="15">
        <v>25</v>
      </c>
      <c r="I61" s="15">
        <f t="shared" si="0"/>
        <v>75</v>
      </c>
      <c r="J61" s="9"/>
      <c r="K61" s="9"/>
      <c r="N61" s="20"/>
    </row>
    <row r="62" s="1" customFormat="1" ht="16" customHeight="1" spans="1:14">
      <c r="A62" s="9">
        <v>59</v>
      </c>
      <c r="B62" s="10"/>
      <c r="C62" s="14" t="s">
        <v>131</v>
      </c>
      <c r="D62" s="12" t="s">
        <v>132</v>
      </c>
      <c r="E62" s="13"/>
      <c r="F62" s="14">
        <v>2</v>
      </c>
      <c r="G62" s="14" t="s">
        <v>40</v>
      </c>
      <c r="H62" s="15">
        <v>25</v>
      </c>
      <c r="I62" s="15">
        <f t="shared" si="0"/>
        <v>50</v>
      </c>
      <c r="J62" s="9"/>
      <c r="K62" s="9"/>
      <c r="N62" s="20"/>
    </row>
    <row r="63" s="1" customFormat="1" ht="16" customHeight="1" spans="1:14">
      <c r="A63" s="9">
        <v>60</v>
      </c>
      <c r="B63" s="10"/>
      <c r="C63" s="14" t="s">
        <v>108</v>
      </c>
      <c r="D63" s="12" t="s">
        <v>133</v>
      </c>
      <c r="E63" s="13"/>
      <c r="F63" s="14">
        <v>2</v>
      </c>
      <c r="G63" s="14" t="s">
        <v>20</v>
      </c>
      <c r="H63" s="15">
        <v>12</v>
      </c>
      <c r="I63" s="15">
        <f t="shared" si="0"/>
        <v>24</v>
      </c>
      <c r="J63" s="9"/>
      <c r="K63" s="9"/>
      <c r="N63" s="20"/>
    </row>
    <row r="64" s="1" customFormat="1" ht="16" customHeight="1" spans="1:14">
      <c r="A64" s="9">
        <v>61</v>
      </c>
      <c r="B64" s="10"/>
      <c r="C64" s="14" t="s">
        <v>134</v>
      </c>
      <c r="D64" s="12" t="s">
        <v>135</v>
      </c>
      <c r="E64" s="13"/>
      <c r="F64" s="14">
        <v>3</v>
      </c>
      <c r="G64" s="14" t="s">
        <v>57</v>
      </c>
      <c r="H64" s="15">
        <v>3</v>
      </c>
      <c r="I64" s="15">
        <f t="shared" si="0"/>
        <v>9</v>
      </c>
      <c r="J64" s="9"/>
      <c r="K64" s="9"/>
      <c r="N64" s="20"/>
    </row>
    <row r="65" s="1" customFormat="1" ht="16" customHeight="1" spans="1:14">
      <c r="A65" s="9">
        <v>62</v>
      </c>
      <c r="B65" s="10"/>
      <c r="C65" s="14" t="s">
        <v>136</v>
      </c>
      <c r="D65" s="12" t="s">
        <v>137</v>
      </c>
      <c r="E65" s="13"/>
      <c r="F65" s="14">
        <v>22</v>
      </c>
      <c r="G65" s="14" t="s">
        <v>30</v>
      </c>
      <c r="H65" s="15">
        <v>2.5</v>
      </c>
      <c r="I65" s="15">
        <f t="shared" si="0"/>
        <v>55</v>
      </c>
      <c r="J65" s="9"/>
      <c r="K65" s="9"/>
      <c r="N65" s="20"/>
    </row>
    <row r="66" s="1" customFormat="1" ht="16" customHeight="1" spans="1:14">
      <c r="A66" s="9">
        <v>63</v>
      </c>
      <c r="B66" s="10"/>
      <c r="C66" s="14" t="s">
        <v>138</v>
      </c>
      <c r="D66" s="12" t="s">
        <v>139</v>
      </c>
      <c r="E66" s="13"/>
      <c r="F66" s="14">
        <v>2</v>
      </c>
      <c r="G66" s="14" t="s">
        <v>20</v>
      </c>
      <c r="H66" s="15">
        <v>15</v>
      </c>
      <c r="I66" s="15">
        <f t="shared" si="0"/>
        <v>30</v>
      </c>
      <c r="J66" s="9"/>
      <c r="K66" s="9"/>
      <c r="N66" s="20"/>
    </row>
    <row r="67" s="1" customFormat="1" ht="16" customHeight="1" spans="1:14">
      <c r="A67" s="9">
        <v>64</v>
      </c>
      <c r="B67" s="10"/>
      <c r="C67" s="14" t="s">
        <v>131</v>
      </c>
      <c r="D67" s="12" t="s">
        <v>140</v>
      </c>
      <c r="E67" s="13"/>
      <c r="F67" s="14">
        <v>2</v>
      </c>
      <c r="G67" s="14" t="s">
        <v>40</v>
      </c>
      <c r="H67" s="15">
        <v>23</v>
      </c>
      <c r="I67" s="15">
        <f t="shared" si="0"/>
        <v>46</v>
      </c>
      <c r="J67" s="9"/>
      <c r="K67" s="9"/>
      <c r="N67" s="20"/>
    </row>
    <row r="68" s="1" customFormat="1" ht="16" customHeight="1" spans="1:14">
      <c r="A68" s="9">
        <v>65</v>
      </c>
      <c r="B68" s="10"/>
      <c r="C68" s="14" t="s">
        <v>123</v>
      </c>
      <c r="D68" s="12" t="s">
        <v>141</v>
      </c>
      <c r="E68" s="13"/>
      <c r="F68" s="14">
        <v>2</v>
      </c>
      <c r="G68" s="14" t="s">
        <v>20</v>
      </c>
      <c r="H68" s="15">
        <v>35</v>
      </c>
      <c r="I68" s="15">
        <f t="shared" si="0"/>
        <v>70</v>
      </c>
      <c r="J68" s="9"/>
      <c r="K68" s="9"/>
      <c r="N68" s="20"/>
    </row>
    <row r="69" s="1" customFormat="1" ht="16" customHeight="1" spans="1:14">
      <c r="A69" s="9">
        <v>66</v>
      </c>
      <c r="B69" s="10"/>
      <c r="C69" s="14" t="s">
        <v>142</v>
      </c>
      <c r="D69" s="12" t="s">
        <v>143</v>
      </c>
      <c r="E69" s="13"/>
      <c r="F69" s="14">
        <v>2</v>
      </c>
      <c r="G69" s="14" t="s">
        <v>20</v>
      </c>
      <c r="H69" s="15">
        <v>1.5</v>
      </c>
      <c r="I69" s="15">
        <f t="shared" ref="I69:I132" si="1">F69*H69</f>
        <v>3</v>
      </c>
      <c r="J69" s="9"/>
      <c r="K69" s="9"/>
      <c r="N69" s="20"/>
    </row>
    <row r="70" s="1" customFormat="1" ht="16" customHeight="1" spans="1:14">
      <c r="A70" s="9">
        <v>67</v>
      </c>
      <c r="B70" s="10"/>
      <c r="C70" s="14" t="s">
        <v>87</v>
      </c>
      <c r="D70" s="12" t="s">
        <v>144</v>
      </c>
      <c r="E70" s="13"/>
      <c r="F70" s="14">
        <v>1</v>
      </c>
      <c r="G70" s="14" t="s">
        <v>20</v>
      </c>
      <c r="H70" s="15">
        <v>23</v>
      </c>
      <c r="I70" s="15">
        <f t="shared" si="1"/>
        <v>23</v>
      </c>
      <c r="J70" s="9"/>
      <c r="K70" s="9"/>
      <c r="N70" s="20"/>
    </row>
    <row r="71" s="1" customFormat="1" ht="16" customHeight="1" spans="1:14">
      <c r="A71" s="9">
        <v>68</v>
      </c>
      <c r="B71" s="10"/>
      <c r="C71" s="14" t="s">
        <v>145</v>
      </c>
      <c r="D71" s="12" t="s">
        <v>146</v>
      </c>
      <c r="E71" s="13"/>
      <c r="F71" s="14">
        <v>2</v>
      </c>
      <c r="G71" s="14" t="s">
        <v>20</v>
      </c>
      <c r="H71" s="15">
        <v>1.5</v>
      </c>
      <c r="I71" s="15">
        <f t="shared" si="1"/>
        <v>3</v>
      </c>
      <c r="J71" s="9"/>
      <c r="K71" s="9"/>
      <c r="N71" s="20"/>
    </row>
    <row r="72" s="1" customFormat="1" ht="16" customHeight="1" spans="1:14">
      <c r="A72" s="9">
        <v>69</v>
      </c>
      <c r="B72" s="10"/>
      <c r="C72" s="14" t="s">
        <v>147</v>
      </c>
      <c r="D72" s="12" t="s">
        <v>148</v>
      </c>
      <c r="E72" s="13"/>
      <c r="F72" s="14">
        <v>1</v>
      </c>
      <c r="G72" s="14" t="s">
        <v>30</v>
      </c>
      <c r="H72" s="15">
        <v>9.9</v>
      </c>
      <c r="I72" s="15">
        <f t="shared" si="1"/>
        <v>9.9</v>
      </c>
      <c r="J72" s="9"/>
      <c r="K72" s="9"/>
      <c r="N72" s="20"/>
    </row>
    <row r="73" s="1" customFormat="1" ht="16" customHeight="1" spans="1:14">
      <c r="A73" s="9">
        <v>70</v>
      </c>
      <c r="B73" s="10"/>
      <c r="C73" s="14" t="s">
        <v>149</v>
      </c>
      <c r="D73" s="12" t="s">
        <v>150</v>
      </c>
      <c r="E73" s="13"/>
      <c r="F73" s="14">
        <v>1</v>
      </c>
      <c r="G73" s="14" t="s">
        <v>30</v>
      </c>
      <c r="H73" s="15">
        <v>19.9</v>
      </c>
      <c r="I73" s="15">
        <f t="shared" si="1"/>
        <v>19.9</v>
      </c>
      <c r="J73" s="9"/>
      <c r="K73" s="9"/>
      <c r="N73" s="20"/>
    </row>
    <row r="74" s="1" customFormat="1" ht="16" customHeight="1" spans="1:14">
      <c r="A74" s="9">
        <v>71</v>
      </c>
      <c r="B74" s="10"/>
      <c r="C74" s="14" t="s">
        <v>151</v>
      </c>
      <c r="D74" s="12" t="s">
        <v>152</v>
      </c>
      <c r="E74" s="13"/>
      <c r="F74" s="14">
        <v>1</v>
      </c>
      <c r="G74" s="14" t="s">
        <v>30</v>
      </c>
      <c r="H74" s="15">
        <v>14.9</v>
      </c>
      <c r="I74" s="15">
        <f t="shared" si="1"/>
        <v>14.9</v>
      </c>
      <c r="J74" s="9"/>
      <c r="K74" s="9"/>
      <c r="N74" s="20"/>
    </row>
    <row r="75" s="1" customFormat="1" ht="16" customHeight="1" spans="1:14">
      <c r="A75" s="9">
        <v>72</v>
      </c>
      <c r="B75" s="10"/>
      <c r="C75" s="14" t="s">
        <v>153</v>
      </c>
      <c r="D75" s="12" t="s">
        <v>154</v>
      </c>
      <c r="E75" s="13"/>
      <c r="F75" s="14">
        <v>1</v>
      </c>
      <c r="G75" s="14" t="s">
        <v>30</v>
      </c>
      <c r="H75" s="15">
        <v>15.8</v>
      </c>
      <c r="I75" s="15">
        <f t="shared" si="1"/>
        <v>15.8</v>
      </c>
      <c r="J75" s="9"/>
      <c r="K75" s="9"/>
      <c r="N75" s="20"/>
    </row>
    <row r="76" s="1" customFormat="1" ht="16" customHeight="1" spans="1:14">
      <c r="A76" s="9">
        <v>73</v>
      </c>
      <c r="B76" s="10"/>
      <c r="C76" s="14" t="s">
        <v>155</v>
      </c>
      <c r="D76" s="12" t="s">
        <v>156</v>
      </c>
      <c r="E76" s="13"/>
      <c r="F76" s="14">
        <v>2</v>
      </c>
      <c r="G76" s="14" t="s">
        <v>17</v>
      </c>
      <c r="H76" s="15">
        <v>5</v>
      </c>
      <c r="I76" s="15">
        <f t="shared" si="1"/>
        <v>10</v>
      </c>
      <c r="J76" s="9"/>
      <c r="K76" s="9"/>
      <c r="N76" s="20"/>
    </row>
    <row r="77" s="1" customFormat="1" ht="16" customHeight="1" spans="1:14">
      <c r="A77" s="9">
        <v>74</v>
      </c>
      <c r="B77" s="10"/>
      <c r="C77" s="14" t="s">
        <v>157</v>
      </c>
      <c r="D77" s="12" t="s">
        <v>158</v>
      </c>
      <c r="E77" s="13"/>
      <c r="F77" s="14">
        <v>1</v>
      </c>
      <c r="G77" s="14" t="s">
        <v>57</v>
      </c>
      <c r="H77" s="15">
        <v>5</v>
      </c>
      <c r="I77" s="15">
        <f t="shared" si="1"/>
        <v>5</v>
      </c>
      <c r="J77" s="9"/>
      <c r="K77" s="9"/>
      <c r="N77" s="20"/>
    </row>
    <row r="78" s="1" customFormat="1" ht="16" customHeight="1" spans="1:14">
      <c r="A78" s="9">
        <v>75</v>
      </c>
      <c r="B78" s="10"/>
      <c r="C78" s="14" t="s">
        <v>75</v>
      </c>
      <c r="D78" s="12" t="s">
        <v>159</v>
      </c>
      <c r="E78" s="13"/>
      <c r="F78" s="14">
        <v>2</v>
      </c>
      <c r="G78" s="14" t="s">
        <v>30</v>
      </c>
      <c r="H78" s="15">
        <v>7</v>
      </c>
      <c r="I78" s="15">
        <f t="shared" si="1"/>
        <v>14</v>
      </c>
      <c r="J78" s="9"/>
      <c r="K78" s="9"/>
      <c r="N78" s="20"/>
    </row>
    <row r="79" s="1" customFormat="1" ht="16" customHeight="1" spans="1:14">
      <c r="A79" s="9">
        <v>76</v>
      </c>
      <c r="B79" s="10"/>
      <c r="C79" s="14" t="s">
        <v>89</v>
      </c>
      <c r="D79" s="12" t="s">
        <v>160</v>
      </c>
      <c r="E79" s="13"/>
      <c r="F79" s="14">
        <v>1</v>
      </c>
      <c r="G79" s="14" t="s">
        <v>40</v>
      </c>
      <c r="H79" s="15">
        <v>15</v>
      </c>
      <c r="I79" s="15">
        <f t="shared" si="1"/>
        <v>15</v>
      </c>
      <c r="J79" s="9"/>
      <c r="K79" s="9"/>
      <c r="N79" s="20"/>
    </row>
    <row r="80" s="1" customFormat="1" ht="16" customHeight="1" spans="1:14">
      <c r="A80" s="9">
        <v>77</v>
      </c>
      <c r="B80" s="10"/>
      <c r="C80" s="14" t="s">
        <v>161</v>
      </c>
      <c r="D80" s="12" t="s">
        <v>162</v>
      </c>
      <c r="E80" s="13"/>
      <c r="F80" s="14">
        <v>1</v>
      </c>
      <c r="G80" s="14" t="s">
        <v>30</v>
      </c>
      <c r="H80" s="15">
        <v>15</v>
      </c>
      <c r="I80" s="15">
        <f t="shared" si="1"/>
        <v>15</v>
      </c>
      <c r="J80" s="9"/>
      <c r="K80" s="9"/>
      <c r="N80" s="20"/>
    </row>
    <row r="81" s="1" customFormat="1" ht="16" customHeight="1" spans="1:14">
      <c r="A81" s="9">
        <v>78</v>
      </c>
      <c r="B81" s="10"/>
      <c r="C81" s="14" t="s">
        <v>163</v>
      </c>
      <c r="D81" s="12" t="s">
        <v>164</v>
      </c>
      <c r="E81" s="13"/>
      <c r="F81" s="14">
        <v>2</v>
      </c>
      <c r="G81" s="14" t="s">
        <v>57</v>
      </c>
      <c r="H81" s="15">
        <v>12</v>
      </c>
      <c r="I81" s="15">
        <f t="shared" si="1"/>
        <v>24</v>
      </c>
      <c r="J81" s="9"/>
      <c r="K81" s="9"/>
      <c r="N81" s="20"/>
    </row>
    <row r="82" s="1" customFormat="1" ht="16" customHeight="1" spans="1:14">
      <c r="A82" s="9">
        <v>79</v>
      </c>
      <c r="B82" s="10"/>
      <c r="C82" s="14" t="s">
        <v>106</v>
      </c>
      <c r="D82" s="12" t="s">
        <v>165</v>
      </c>
      <c r="E82" s="13"/>
      <c r="F82" s="14">
        <v>6</v>
      </c>
      <c r="G82" s="14" t="s">
        <v>20</v>
      </c>
      <c r="H82" s="15">
        <v>5</v>
      </c>
      <c r="I82" s="15">
        <f t="shared" si="1"/>
        <v>30</v>
      </c>
      <c r="J82" s="9"/>
      <c r="K82" s="9"/>
      <c r="N82" s="20"/>
    </row>
    <row r="83" s="1" customFormat="1" ht="16" customHeight="1" spans="1:14">
      <c r="A83" s="9">
        <v>80</v>
      </c>
      <c r="B83" s="10"/>
      <c r="C83" s="14" t="s">
        <v>166</v>
      </c>
      <c r="D83" s="12" t="s">
        <v>167</v>
      </c>
      <c r="E83" s="13"/>
      <c r="F83" s="14">
        <v>2</v>
      </c>
      <c r="G83" s="14" t="s">
        <v>40</v>
      </c>
      <c r="H83" s="15">
        <v>4</v>
      </c>
      <c r="I83" s="15">
        <f t="shared" si="1"/>
        <v>8</v>
      </c>
      <c r="J83" s="9"/>
      <c r="K83" s="9"/>
      <c r="N83" s="20"/>
    </row>
    <row r="84" s="1" customFormat="1" ht="16" customHeight="1" spans="1:14">
      <c r="A84" s="9">
        <v>81</v>
      </c>
      <c r="B84" s="10"/>
      <c r="C84" s="14" t="s">
        <v>131</v>
      </c>
      <c r="D84" s="12" t="s">
        <v>168</v>
      </c>
      <c r="E84" s="13"/>
      <c r="F84" s="14">
        <v>3</v>
      </c>
      <c r="G84" s="14" t="s">
        <v>57</v>
      </c>
      <c r="H84" s="15">
        <v>3</v>
      </c>
      <c r="I84" s="15">
        <f t="shared" si="1"/>
        <v>9</v>
      </c>
      <c r="J84" s="9"/>
      <c r="K84" s="9"/>
      <c r="N84" s="20"/>
    </row>
    <row r="85" s="1" customFormat="1" ht="16" customHeight="1" spans="1:14">
      <c r="A85" s="9">
        <v>82</v>
      </c>
      <c r="B85" s="10"/>
      <c r="C85" s="14" t="s">
        <v>134</v>
      </c>
      <c r="D85" s="12" t="s">
        <v>169</v>
      </c>
      <c r="E85" s="13"/>
      <c r="F85" s="14">
        <v>3</v>
      </c>
      <c r="G85" s="14" t="s">
        <v>57</v>
      </c>
      <c r="H85" s="15">
        <v>4</v>
      </c>
      <c r="I85" s="15">
        <f t="shared" si="1"/>
        <v>12</v>
      </c>
      <c r="J85" s="9"/>
      <c r="K85" s="9"/>
      <c r="N85" s="20"/>
    </row>
    <row r="86" s="1" customFormat="1" ht="16" customHeight="1" spans="1:14">
      <c r="A86" s="9">
        <v>83</v>
      </c>
      <c r="B86" s="10"/>
      <c r="C86" s="14" t="s">
        <v>170</v>
      </c>
      <c r="D86" s="12" t="s">
        <v>171</v>
      </c>
      <c r="E86" s="13"/>
      <c r="F86" s="14">
        <v>1</v>
      </c>
      <c r="G86" s="14" t="s">
        <v>20</v>
      </c>
      <c r="H86" s="15">
        <v>8</v>
      </c>
      <c r="I86" s="15">
        <f t="shared" si="1"/>
        <v>8</v>
      </c>
      <c r="J86" s="9"/>
      <c r="K86" s="9"/>
      <c r="N86" s="20"/>
    </row>
    <row r="87" s="1" customFormat="1" ht="16" customHeight="1" spans="1:14">
      <c r="A87" s="9">
        <v>84</v>
      </c>
      <c r="B87" s="10"/>
      <c r="C87" s="14" t="s">
        <v>172</v>
      </c>
      <c r="D87" s="12" t="s">
        <v>173</v>
      </c>
      <c r="E87" s="13"/>
      <c r="F87" s="14">
        <v>1</v>
      </c>
      <c r="G87" s="14" t="s">
        <v>20</v>
      </c>
      <c r="H87" s="15">
        <v>55</v>
      </c>
      <c r="I87" s="15">
        <f t="shared" si="1"/>
        <v>55</v>
      </c>
      <c r="J87" s="9"/>
      <c r="K87" s="9"/>
      <c r="N87" s="20"/>
    </row>
    <row r="88" s="1" customFormat="1" ht="16" customHeight="1" spans="1:14">
      <c r="A88" s="9">
        <v>85</v>
      </c>
      <c r="B88" s="10"/>
      <c r="C88" s="14" t="s">
        <v>174</v>
      </c>
      <c r="D88" s="12" t="s">
        <v>175</v>
      </c>
      <c r="E88" s="13"/>
      <c r="F88" s="14">
        <v>2</v>
      </c>
      <c r="G88" s="14" t="s">
        <v>20</v>
      </c>
      <c r="H88" s="15">
        <v>12</v>
      </c>
      <c r="I88" s="15">
        <f t="shared" si="1"/>
        <v>24</v>
      </c>
      <c r="J88" s="9"/>
      <c r="K88" s="9"/>
      <c r="N88" s="20"/>
    </row>
    <row r="89" s="1" customFormat="1" ht="16" customHeight="1" spans="1:14">
      <c r="A89" s="9">
        <v>86</v>
      </c>
      <c r="B89" s="10"/>
      <c r="C89" s="14" t="s">
        <v>142</v>
      </c>
      <c r="D89" s="12" t="s">
        <v>176</v>
      </c>
      <c r="E89" s="13"/>
      <c r="F89" s="14">
        <v>1</v>
      </c>
      <c r="G89" s="14" t="s">
        <v>20</v>
      </c>
      <c r="H89" s="15">
        <v>5</v>
      </c>
      <c r="I89" s="15">
        <f t="shared" si="1"/>
        <v>5</v>
      </c>
      <c r="J89" s="9"/>
      <c r="K89" s="9"/>
      <c r="N89" s="20"/>
    </row>
    <row r="90" s="1" customFormat="1" ht="16" customHeight="1" spans="1:14">
      <c r="A90" s="9">
        <v>87</v>
      </c>
      <c r="B90" s="10"/>
      <c r="C90" s="14" t="s">
        <v>69</v>
      </c>
      <c r="D90" s="12" t="s">
        <v>177</v>
      </c>
      <c r="E90" s="13"/>
      <c r="F90" s="14">
        <v>8</v>
      </c>
      <c r="G90" s="14" t="s">
        <v>30</v>
      </c>
      <c r="H90" s="15">
        <v>5</v>
      </c>
      <c r="I90" s="15">
        <f t="shared" si="1"/>
        <v>40</v>
      </c>
      <c r="J90" s="9"/>
      <c r="K90" s="9"/>
      <c r="N90" s="20"/>
    </row>
    <row r="91" s="1" customFormat="1" ht="16" customHeight="1" spans="1:14">
      <c r="A91" s="9">
        <v>88</v>
      </c>
      <c r="B91" s="10"/>
      <c r="C91" s="14" t="s">
        <v>71</v>
      </c>
      <c r="D91" s="12" t="s">
        <v>178</v>
      </c>
      <c r="E91" s="13"/>
      <c r="F91" s="14">
        <v>1</v>
      </c>
      <c r="G91" s="14" t="s">
        <v>20</v>
      </c>
      <c r="H91" s="15">
        <v>28</v>
      </c>
      <c r="I91" s="15">
        <f t="shared" si="1"/>
        <v>28</v>
      </c>
      <c r="J91" s="9"/>
      <c r="K91" s="9"/>
      <c r="N91" s="20"/>
    </row>
    <row r="92" s="1" customFormat="1" ht="16" customHeight="1" spans="1:14">
      <c r="A92" s="9">
        <v>89</v>
      </c>
      <c r="B92" s="10"/>
      <c r="C92" s="14" t="s">
        <v>179</v>
      </c>
      <c r="D92" s="12" t="s">
        <v>180</v>
      </c>
      <c r="E92" s="13"/>
      <c r="F92" s="14">
        <v>23</v>
      </c>
      <c r="G92" s="14" t="s">
        <v>30</v>
      </c>
      <c r="H92" s="15">
        <v>2</v>
      </c>
      <c r="I92" s="15">
        <f t="shared" si="1"/>
        <v>46</v>
      </c>
      <c r="J92" s="9"/>
      <c r="K92" s="9"/>
      <c r="N92" s="20"/>
    </row>
    <row r="93" s="1" customFormat="1" ht="16" customHeight="1" spans="1:14">
      <c r="A93" s="9">
        <v>90</v>
      </c>
      <c r="B93" s="10"/>
      <c r="C93" s="14" t="s">
        <v>181</v>
      </c>
      <c r="D93" s="12" t="s">
        <v>182</v>
      </c>
      <c r="E93" s="13"/>
      <c r="F93" s="14">
        <v>2</v>
      </c>
      <c r="G93" s="14" t="s">
        <v>30</v>
      </c>
      <c r="H93" s="15">
        <v>2</v>
      </c>
      <c r="I93" s="15">
        <f t="shared" si="1"/>
        <v>4</v>
      </c>
      <c r="J93" s="9"/>
      <c r="K93" s="9"/>
      <c r="N93" s="20"/>
    </row>
    <row r="94" s="1" customFormat="1" ht="16" customHeight="1" spans="1:14">
      <c r="A94" s="9">
        <v>91</v>
      </c>
      <c r="B94" s="10"/>
      <c r="C94" s="14" t="s">
        <v>183</v>
      </c>
      <c r="D94" s="12" t="s">
        <v>184</v>
      </c>
      <c r="E94" s="13"/>
      <c r="F94" s="14">
        <v>1</v>
      </c>
      <c r="G94" s="14" t="s">
        <v>40</v>
      </c>
      <c r="H94" s="15">
        <v>24</v>
      </c>
      <c r="I94" s="15">
        <f t="shared" si="1"/>
        <v>24</v>
      </c>
      <c r="J94" s="9"/>
      <c r="K94" s="9"/>
      <c r="N94" s="20"/>
    </row>
    <row r="95" s="1" customFormat="1" ht="16" customHeight="1" spans="1:14">
      <c r="A95" s="9">
        <v>92</v>
      </c>
      <c r="B95" s="10"/>
      <c r="C95" s="14" t="s">
        <v>185</v>
      </c>
      <c r="D95" s="12" t="s">
        <v>186</v>
      </c>
      <c r="E95" s="13"/>
      <c r="F95" s="14">
        <v>1</v>
      </c>
      <c r="G95" s="14" t="s">
        <v>20</v>
      </c>
      <c r="H95" s="15">
        <v>1</v>
      </c>
      <c r="I95" s="15">
        <f t="shared" si="1"/>
        <v>1</v>
      </c>
      <c r="J95" s="9"/>
      <c r="K95" s="9"/>
      <c r="N95" s="20"/>
    </row>
    <row r="96" s="1" customFormat="1" ht="16" customHeight="1" spans="1:14">
      <c r="A96" s="9">
        <v>93</v>
      </c>
      <c r="B96" s="10"/>
      <c r="C96" s="14" t="s">
        <v>83</v>
      </c>
      <c r="D96" s="12" t="s">
        <v>187</v>
      </c>
      <c r="E96" s="13"/>
      <c r="F96" s="14">
        <v>1</v>
      </c>
      <c r="G96" s="14" t="s">
        <v>30</v>
      </c>
      <c r="H96" s="15">
        <v>20</v>
      </c>
      <c r="I96" s="15">
        <f t="shared" si="1"/>
        <v>20</v>
      </c>
      <c r="J96" s="9"/>
      <c r="K96" s="9"/>
      <c r="N96" s="20"/>
    </row>
    <row r="97" s="1" customFormat="1" ht="16" customHeight="1" spans="1:14">
      <c r="A97" s="9">
        <v>94</v>
      </c>
      <c r="B97" s="10"/>
      <c r="C97" s="14" t="s">
        <v>166</v>
      </c>
      <c r="D97" s="12" t="s">
        <v>188</v>
      </c>
      <c r="E97" s="13"/>
      <c r="F97" s="14">
        <v>2</v>
      </c>
      <c r="G97" s="14" t="s">
        <v>40</v>
      </c>
      <c r="H97" s="15">
        <v>5</v>
      </c>
      <c r="I97" s="15">
        <f t="shared" si="1"/>
        <v>10</v>
      </c>
      <c r="J97" s="9"/>
      <c r="K97" s="9"/>
      <c r="N97" s="20"/>
    </row>
    <row r="98" s="1" customFormat="1" ht="16" customHeight="1" spans="1:14">
      <c r="A98" s="9">
        <v>95</v>
      </c>
      <c r="B98" s="10"/>
      <c r="C98" s="14" t="s">
        <v>185</v>
      </c>
      <c r="D98" s="12" t="s">
        <v>189</v>
      </c>
      <c r="E98" s="13"/>
      <c r="F98" s="14">
        <v>1</v>
      </c>
      <c r="G98" s="14" t="s">
        <v>20</v>
      </c>
      <c r="H98" s="15">
        <v>2</v>
      </c>
      <c r="I98" s="15">
        <f t="shared" si="1"/>
        <v>2</v>
      </c>
      <c r="J98" s="9"/>
      <c r="K98" s="9"/>
      <c r="N98" s="20"/>
    </row>
    <row r="99" s="1" customFormat="1" ht="16" customHeight="1" spans="1:14">
      <c r="A99" s="9">
        <v>96</v>
      </c>
      <c r="B99" s="10"/>
      <c r="C99" s="14" t="s">
        <v>77</v>
      </c>
      <c r="D99" s="12" t="s">
        <v>190</v>
      </c>
      <c r="E99" s="13"/>
      <c r="F99" s="14">
        <v>5</v>
      </c>
      <c r="G99" s="14" t="s">
        <v>40</v>
      </c>
      <c r="H99" s="15">
        <v>18</v>
      </c>
      <c r="I99" s="15">
        <f t="shared" si="1"/>
        <v>90</v>
      </c>
      <c r="J99" s="9"/>
      <c r="K99" s="9"/>
      <c r="N99" s="20"/>
    </row>
    <row r="100" s="1" customFormat="1" ht="16" customHeight="1" spans="1:14">
      <c r="A100" s="9">
        <v>97</v>
      </c>
      <c r="B100" s="10"/>
      <c r="C100" s="14" t="s">
        <v>191</v>
      </c>
      <c r="D100" s="12" t="s">
        <v>192</v>
      </c>
      <c r="E100" s="13"/>
      <c r="F100" s="14">
        <v>1</v>
      </c>
      <c r="G100" s="14" t="s">
        <v>20</v>
      </c>
      <c r="H100" s="15">
        <v>55</v>
      </c>
      <c r="I100" s="15">
        <f t="shared" si="1"/>
        <v>55</v>
      </c>
      <c r="J100" s="9"/>
      <c r="K100" s="9"/>
      <c r="N100" s="20"/>
    </row>
    <row r="101" s="1" customFormat="1" ht="16" customHeight="1" spans="1:14">
      <c r="A101" s="9">
        <v>98</v>
      </c>
      <c r="B101" s="10"/>
      <c r="C101" s="14" t="s">
        <v>193</v>
      </c>
      <c r="D101" s="12" t="s">
        <v>194</v>
      </c>
      <c r="E101" s="13"/>
      <c r="F101" s="14">
        <v>2</v>
      </c>
      <c r="G101" s="14" t="s">
        <v>195</v>
      </c>
      <c r="H101" s="15">
        <v>10</v>
      </c>
      <c r="I101" s="15">
        <f t="shared" si="1"/>
        <v>20</v>
      </c>
      <c r="J101" s="9"/>
      <c r="K101" s="9"/>
      <c r="N101" s="20"/>
    </row>
    <row r="102" s="1" customFormat="1" ht="16" customHeight="1" spans="1:14">
      <c r="A102" s="9">
        <v>99</v>
      </c>
      <c r="B102" s="10"/>
      <c r="C102" s="14" t="s">
        <v>196</v>
      </c>
      <c r="D102" s="12" t="s">
        <v>197</v>
      </c>
      <c r="E102" s="13"/>
      <c r="F102" s="14">
        <v>2</v>
      </c>
      <c r="G102" s="14" t="s">
        <v>195</v>
      </c>
      <c r="H102" s="15">
        <v>10</v>
      </c>
      <c r="I102" s="15">
        <f t="shared" si="1"/>
        <v>20</v>
      </c>
      <c r="J102" s="9"/>
      <c r="K102" s="9"/>
      <c r="N102" s="20"/>
    </row>
    <row r="103" s="1" customFormat="1" ht="16" customHeight="1" spans="1:14">
      <c r="A103" s="9">
        <v>100</v>
      </c>
      <c r="B103" s="10"/>
      <c r="C103" s="14" t="s">
        <v>104</v>
      </c>
      <c r="D103" s="12" t="s">
        <v>198</v>
      </c>
      <c r="E103" s="13"/>
      <c r="F103" s="14">
        <v>2</v>
      </c>
      <c r="G103" s="14" t="s">
        <v>20</v>
      </c>
      <c r="H103" s="15">
        <v>8</v>
      </c>
      <c r="I103" s="15">
        <f t="shared" si="1"/>
        <v>16</v>
      </c>
      <c r="J103" s="9"/>
      <c r="K103" s="9"/>
      <c r="N103" s="20"/>
    </row>
    <row r="104" s="1" customFormat="1" ht="16" customHeight="1" spans="1:14">
      <c r="A104" s="9">
        <v>101</v>
      </c>
      <c r="B104" s="10"/>
      <c r="C104" s="14" t="s">
        <v>199</v>
      </c>
      <c r="D104" s="12" t="s">
        <v>200</v>
      </c>
      <c r="E104" s="13"/>
      <c r="F104" s="14">
        <v>2</v>
      </c>
      <c r="G104" s="14" t="s">
        <v>20</v>
      </c>
      <c r="H104" s="15">
        <v>15</v>
      </c>
      <c r="I104" s="15">
        <f t="shared" si="1"/>
        <v>30</v>
      </c>
      <c r="J104" s="9"/>
      <c r="K104" s="9"/>
      <c r="N104" s="20"/>
    </row>
    <row r="105" s="1" customFormat="1" ht="16" customHeight="1" spans="1:14">
      <c r="A105" s="9">
        <v>102</v>
      </c>
      <c r="B105" s="10"/>
      <c r="C105" s="14" t="s">
        <v>106</v>
      </c>
      <c r="D105" s="12" t="s">
        <v>201</v>
      </c>
      <c r="E105" s="13"/>
      <c r="F105" s="14">
        <v>1</v>
      </c>
      <c r="G105" s="14" t="s">
        <v>20</v>
      </c>
      <c r="H105" s="15">
        <v>23</v>
      </c>
      <c r="I105" s="15">
        <f t="shared" si="1"/>
        <v>23</v>
      </c>
      <c r="J105" s="9"/>
      <c r="K105" s="9"/>
      <c r="N105" s="20"/>
    </row>
    <row r="106" s="1" customFormat="1" ht="16" customHeight="1" spans="1:14">
      <c r="A106" s="9">
        <v>103</v>
      </c>
      <c r="B106" s="10"/>
      <c r="C106" s="14" t="s">
        <v>89</v>
      </c>
      <c r="D106" s="12" t="s">
        <v>202</v>
      </c>
      <c r="E106" s="13"/>
      <c r="F106" s="14">
        <v>1</v>
      </c>
      <c r="G106" s="14" t="s">
        <v>40</v>
      </c>
      <c r="H106" s="15">
        <v>45</v>
      </c>
      <c r="I106" s="15">
        <f t="shared" si="1"/>
        <v>45</v>
      </c>
      <c r="J106" s="9"/>
      <c r="K106" s="9"/>
      <c r="N106" s="20"/>
    </row>
    <row r="107" s="1" customFormat="1" ht="16" customHeight="1" spans="1:14">
      <c r="A107" s="9">
        <v>104</v>
      </c>
      <c r="B107" s="10"/>
      <c r="C107" s="14" t="s">
        <v>203</v>
      </c>
      <c r="D107" s="12" t="s">
        <v>204</v>
      </c>
      <c r="E107" s="13"/>
      <c r="F107" s="14">
        <v>1</v>
      </c>
      <c r="G107" s="14" t="s">
        <v>20</v>
      </c>
      <c r="H107" s="15">
        <v>35</v>
      </c>
      <c r="I107" s="15">
        <f t="shared" si="1"/>
        <v>35</v>
      </c>
      <c r="J107" s="9"/>
      <c r="K107" s="9"/>
      <c r="N107" s="20"/>
    </row>
    <row r="108" s="1" customFormat="1" ht="16" customHeight="1" spans="1:14">
      <c r="A108" s="9">
        <v>105</v>
      </c>
      <c r="B108" s="10"/>
      <c r="C108" s="14" t="s">
        <v>108</v>
      </c>
      <c r="D108" s="12" t="s">
        <v>205</v>
      </c>
      <c r="E108" s="13"/>
      <c r="F108" s="14">
        <v>3</v>
      </c>
      <c r="G108" s="14" t="s">
        <v>20</v>
      </c>
      <c r="H108" s="15">
        <v>6</v>
      </c>
      <c r="I108" s="15">
        <f t="shared" si="1"/>
        <v>18</v>
      </c>
      <c r="J108" s="9"/>
      <c r="K108" s="9"/>
      <c r="N108" s="20"/>
    </row>
    <row r="109" s="1" customFormat="1" ht="16" customHeight="1" spans="1:14">
      <c r="A109" s="9">
        <v>106</v>
      </c>
      <c r="B109" s="10"/>
      <c r="C109" s="14" t="s">
        <v>206</v>
      </c>
      <c r="D109" s="12" t="s">
        <v>207</v>
      </c>
      <c r="E109" s="13"/>
      <c r="F109" s="14">
        <v>4</v>
      </c>
      <c r="G109" s="14" t="s">
        <v>30</v>
      </c>
      <c r="H109" s="15">
        <v>10</v>
      </c>
      <c r="I109" s="15">
        <f t="shared" si="1"/>
        <v>40</v>
      </c>
      <c r="J109" s="9"/>
      <c r="K109" s="9"/>
      <c r="N109" s="20"/>
    </row>
    <row r="110" s="1" customFormat="1" ht="16" customHeight="1" spans="1:14">
      <c r="A110" s="9">
        <v>107</v>
      </c>
      <c r="B110" s="10"/>
      <c r="C110" s="14" t="s">
        <v>193</v>
      </c>
      <c r="D110" s="12" t="s">
        <v>208</v>
      </c>
      <c r="E110" s="13"/>
      <c r="F110" s="14">
        <v>1</v>
      </c>
      <c r="G110" s="14" t="s">
        <v>195</v>
      </c>
      <c r="H110" s="15">
        <v>15</v>
      </c>
      <c r="I110" s="15">
        <f t="shared" si="1"/>
        <v>15</v>
      </c>
      <c r="J110" s="9"/>
      <c r="K110" s="9"/>
      <c r="N110" s="20"/>
    </row>
    <row r="111" s="1" customFormat="1" ht="16" customHeight="1" spans="1:14">
      <c r="A111" s="9">
        <v>108</v>
      </c>
      <c r="B111" s="10"/>
      <c r="C111" s="14" t="s">
        <v>92</v>
      </c>
      <c r="D111" s="12" t="s">
        <v>209</v>
      </c>
      <c r="E111" s="13"/>
      <c r="F111" s="14">
        <v>1</v>
      </c>
      <c r="G111" s="14" t="s">
        <v>20</v>
      </c>
      <c r="H111" s="15">
        <v>18</v>
      </c>
      <c r="I111" s="15">
        <f t="shared" si="1"/>
        <v>18</v>
      </c>
      <c r="J111" s="9"/>
      <c r="K111" s="9"/>
      <c r="N111" s="20"/>
    </row>
    <row r="112" s="1" customFormat="1" ht="16" customHeight="1" spans="1:14">
      <c r="A112" s="9">
        <v>109</v>
      </c>
      <c r="B112" s="10"/>
      <c r="C112" s="14" t="s">
        <v>210</v>
      </c>
      <c r="D112" s="12" t="s">
        <v>211</v>
      </c>
      <c r="E112" s="13"/>
      <c r="F112" s="14">
        <v>2</v>
      </c>
      <c r="G112" s="14" t="s">
        <v>30</v>
      </c>
      <c r="H112" s="15">
        <v>10</v>
      </c>
      <c r="I112" s="15">
        <f t="shared" si="1"/>
        <v>20</v>
      </c>
      <c r="J112" s="9"/>
      <c r="K112" s="9"/>
      <c r="N112" s="20"/>
    </row>
    <row r="113" s="1" customFormat="1" ht="16" customHeight="1" spans="1:14">
      <c r="A113" s="9">
        <v>110</v>
      </c>
      <c r="B113" s="10"/>
      <c r="C113" s="14" t="s">
        <v>75</v>
      </c>
      <c r="D113" s="12" t="s">
        <v>212</v>
      </c>
      <c r="E113" s="13"/>
      <c r="F113" s="14">
        <v>1</v>
      </c>
      <c r="G113" s="14" t="s">
        <v>30</v>
      </c>
      <c r="H113" s="15">
        <v>14</v>
      </c>
      <c r="I113" s="15">
        <f t="shared" si="1"/>
        <v>14</v>
      </c>
      <c r="J113" s="9"/>
      <c r="K113" s="9"/>
      <c r="N113" s="20"/>
    </row>
    <row r="114" s="1" customFormat="1" ht="16" customHeight="1" spans="1:14">
      <c r="A114" s="9">
        <v>111</v>
      </c>
      <c r="B114" s="10"/>
      <c r="C114" s="14" t="s">
        <v>65</v>
      </c>
      <c r="D114" s="12" t="s">
        <v>213</v>
      </c>
      <c r="E114" s="13"/>
      <c r="F114" s="14">
        <v>1</v>
      </c>
      <c r="G114" s="14" t="s">
        <v>67</v>
      </c>
      <c r="H114" s="15">
        <v>15</v>
      </c>
      <c r="I114" s="15">
        <f t="shared" si="1"/>
        <v>15</v>
      </c>
      <c r="J114" s="9"/>
      <c r="K114" s="9"/>
      <c r="N114" s="20"/>
    </row>
    <row r="115" s="1" customFormat="1" ht="16" customHeight="1" spans="1:14">
      <c r="A115" s="9">
        <v>112</v>
      </c>
      <c r="B115" s="10"/>
      <c r="C115" s="14" t="s">
        <v>214</v>
      </c>
      <c r="D115" s="12" t="s">
        <v>215</v>
      </c>
      <c r="E115" s="13"/>
      <c r="F115" s="14">
        <v>1</v>
      </c>
      <c r="G115" s="14" t="s">
        <v>20</v>
      </c>
      <c r="H115" s="15">
        <v>10</v>
      </c>
      <c r="I115" s="15">
        <f t="shared" si="1"/>
        <v>10</v>
      </c>
      <c r="J115" s="9"/>
      <c r="K115" s="9"/>
      <c r="N115" s="20"/>
    </row>
    <row r="116" s="1" customFormat="1" ht="16" customHeight="1" spans="1:14">
      <c r="A116" s="9">
        <v>113</v>
      </c>
      <c r="B116" s="10"/>
      <c r="C116" s="14" t="s">
        <v>216</v>
      </c>
      <c r="D116" s="12" t="s">
        <v>217</v>
      </c>
      <c r="E116" s="13"/>
      <c r="F116" s="14">
        <v>1</v>
      </c>
      <c r="G116" s="14" t="s">
        <v>20</v>
      </c>
      <c r="H116" s="15">
        <v>30</v>
      </c>
      <c r="I116" s="15">
        <f t="shared" si="1"/>
        <v>30</v>
      </c>
      <c r="J116" s="9"/>
      <c r="K116" s="9"/>
      <c r="N116" s="20"/>
    </row>
    <row r="117" s="1" customFormat="1" ht="16" customHeight="1" spans="1:14">
      <c r="A117" s="9">
        <v>114</v>
      </c>
      <c r="B117" s="10"/>
      <c r="C117" s="14" t="s">
        <v>218</v>
      </c>
      <c r="D117" s="12" t="s">
        <v>219</v>
      </c>
      <c r="E117" s="13"/>
      <c r="F117" s="14">
        <v>1</v>
      </c>
      <c r="G117" s="14" t="s">
        <v>54</v>
      </c>
      <c r="H117" s="15">
        <v>20</v>
      </c>
      <c r="I117" s="15">
        <f t="shared" si="1"/>
        <v>20</v>
      </c>
      <c r="J117" s="9"/>
      <c r="K117" s="9"/>
      <c r="N117" s="20"/>
    </row>
    <row r="118" s="1" customFormat="1" ht="16" customHeight="1" spans="1:14">
      <c r="A118" s="9">
        <v>115</v>
      </c>
      <c r="B118" s="10"/>
      <c r="C118" s="14" t="s">
        <v>220</v>
      </c>
      <c r="D118" s="12" t="s">
        <v>221</v>
      </c>
      <c r="E118" s="13"/>
      <c r="F118" s="14">
        <v>1</v>
      </c>
      <c r="G118" s="14" t="s">
        <v>222</v>
      </c>
      <c r="H118" s="15">
        <v>24</v>
      </c>
      <c r="I118" s="15">
        <f t="shared" si="1"/>
        <v>24</v>
      </c>
      <c r="J118" s="9"/>
      <c r="K118" s="9"/>
      <c r="N118" s="20"/>
    </row>
    <row r="119" s="1" customFormat="1" ht="16" customHeight="1" spans="1:14">
      <c r="A119" s="9">
        <v>116</v>
      </c>
      <c r="B119" s="10"/>
      <c r="C119" s="14" t="s">
        <v>223</v>
      </c>
      <c r="D119" s="12" t="s">
        <v>224</v>
      </c>
      <c r="E119" s="13"/>
      <c r="F119" s="14">
        <v>3</v>
      </c>
      <c r="G119" s="14" t="s">
        <v>225</v>
      </c>
      <c r="H119" s="15">
        <v>60</v>
      </c>
      <c r="I119" s="15">
        <f t="shared" si="1"/>
        <v>180</v>
      </c>
      <c r="J119" s="9"/>
      <c r="K119" s="9"/>
      <c r="N119" s="20"/>
    </row>
    <row r="120" s="1" customFormat="1" ht="16" customHeight="1" spans="1:14">
      <c r="A120" s="9">
        <v>117</v>
      </c>
      <c r="B120" s="10"/>
      <c r="C120" s="14" t="s">
        <v>226</v>
      </c>
      <c r="D120" s="12" t="s">
        <v>227</v>
      </c>
      <c r="E120" s="13"/>
      <c r="F120" s="14">
        <v>1</v>
      </c>
      <c r="G120" s="14" t="s">
        <v>20</v>
      </c>
      <c r="H120" s="15">
        <v>23</v>
      </c>
      <c r="I120" s="15">
        <f t="shared" si="1"/>
        <v>23</v>
      </c>
      <c r="J120" s="9"/>
      <c r="K120" s="9"/>
      <c r="N120" s="20"/>
    </row>
    <row r="121" s="1" customFormat="1" ht="16" customHeight="1" spans="1:14">
      <c r="A121" s="9">
        <v>118</v>
      </c>
      <c r="B121" s="10"/>
      <c r="C121" s="14" t="s">
        <v>228</v>
      </c>
      <c r="D121" s="12" t="s">
        <v>229</v>
      </c>
      <c r="E121" s="13"/>
      <c r="F121" s="14">
        <v>1</v>
      </c>
      <c r="G121" s="14" t="s">
        <v>30</v>
      </c>
      <c r="H121" s="15">
        <v>10</v>
      </c>
      <c r="I121" s="15">
        <f t="shared" si="1"/>
        <v>10</v>
      </c>
      <c r="J121" s="9"/>
      <c r="K121" s="9"/>
      <c r="N121" s="20"/>
    </row>
    <row r="122" s="1" customFormat="1" ht="16" customHeight="1" spans="1:14">
      <c r="A122" s="9">
        <v>119</v>
      </c>
      <c r="B122" s="10"/>
      <c r="C122" s="14" t="s">
        <v>230</v>
      </c>
      <c r="D122" s="12" t="s">
        <v>231</v>
      </c>
      <c r="E122" s="13"/>
      <c r="F122" s="14">
        <v>1</v>
      </c>
      <c r="G122" s="14" t="s">
        <v>40</v>
      </c>
      <c r="H122" s="15">
        <v>60</v>
      </c>
      <c r="I122" s="15">
        <f t="shared" si="1"/>
        <v>60</v>
      </c>
      <c r="J122" s="9"/>
      <c r="K122" s="9"/>
      <c r="N122" s="20"/>
    </row>
    <row r="123" s="1" customFormat="1" ht="16" customHeight="1" spans="1:14">
      <c r="A123" s="9">
        <v>120</v>
      </c>
      <c r="B123" s="10"/>
      <c r="C123" s="14" t="s">
        <v>232</v>
      </c>
      <c r="D123" s="12" t="s">
        <v>233</v>
      </c>
      <c r="E123" s="13"/>
      <c r="F123" s="14">
        <v>1</v>
      </c>
      <c r="G123" s="14" t="s">
        <v>20</v>
      </c>
      <c r="H123" s="15">
        <v>18</v>
      </c>
      <c r="I123" s="15">
        <f t="shared" si="1"/>
        <v>18</v>
      </c>
      <c r="J123" s="9"/>
      <c r="K123" s="9"/>
      <c r="N123" s="20"/>
    </row>
    <row r="124" s="1" customFormat="1" ht="16" customHeight="1" spans="1:14">
      <c r="A124" s="9">
        <v>121</v>
      </c>
      <c r="B124" s="10"/>
      <c r="C124" s="14" t="s">
        <v>234</v>
      </c>
      <c r="D124" s="12" t="s">
        <v>235</v>
      </c>
      <c r="E124" s="13"/>
      <c r="F124" s="14">
        <v>1</v>
      </c>
      <c r="G124" s="14" t="s">
        <v>23</v>
      </c>
      <c r="H124" s="15">
        <v>30</v>
      </c>
      <c r="I124" s="15">
        <f t="shared" si="1"/>
        <v>30</v>
      </c>
      <c r="J124" s="9"/>
      <c r="K124" s="9"/>
      <c r="N124" s="20"/>
    </row>
    <row r="125" s="1" customFormat="1" ht="16" customHeight="1" spans="1:14">
      <c r="A125" s="9">
        <v>122</v>
      </c>
      <c r="B125" s="10"/>
      <c r="C125" s="14" t="s">
        <v>236</v>
      </c>
      <c r="D125" s="12" t="s">
        <v>237</v>
      </c>
      <c r="E125" s="13"/>
      <c r="F125" s="14">
        <v>1</v>
      </c>
      <c r="G125" s="14" t="s">
        <v>20</v>
      </c>
      <c r="H125" s="15">
        <v>7</v>
      </c>
      <c r="I125" s="15">
        <f t="shared" si="1"/>
        <v>7</v>
      </c>
      <c r="J125" s="9"/>
      <c r="K125" s="9"/>
      <c r="N125" s="20"/>
    </row>
    <row r="126" s="1" customFormat="1" ht="16" customHeight="1" spans="1:14">
      <c r="A126" s="9">
        <v>123</v>
      </c>
      <c r="B126" s="10"/>
      <c r="C126" s="14" t="s">
        <v>63</v>
      </c>
      <c r="D126" s="12" t="s">
        <v>238</v>
      </c>
      <c r="E126" s="13"/>
      <c r="F126" s="14">
        <v>1</v>
      </c>
      <c r="G126" s="14" t="s">
        <v>20</v>
      </c>
      <c r="H126" s="15">
        <v>30</v>
      </c>
      <c r="I126" s="15">
        <f t="shared" si="1"/>
        <v>30</v>
      </c>
      <c r="J126" s="9"/>
      <c r="K126" s="9"/>
      <c r="N126" s="20"/>
    </row>
    <row r="127" s="1" customFormat="1" ht="16" customHeight="1" spans="1:14">
      <c r="A127" s="9">
        <v>124</v>
      </c>
      <c r="B127" s="10"/>
      <c r="C127" s="14" t="s">
        <v>46</v>
      </c>
      <c r="D127" s="12" t="s">
        <v>239</v>
      </c>
      <c r="E127" s="13"/>
      <c r="F127" s="14">
        <v>5</v>
      </c>
      <c r="G127" s="14" t="s">
        <v>30</v>
      </c>
      <c r="H127" s="15">
        <v>1</v>
      </c>
      <c r="I127" s="15">
        <f t="shared" si="1"/>
        <v>5</v>
      </c>
      <c r="J127" s="9"/>
      <c r="K127" s="9"/>
      <c r="N127" s="20"/>
    </row>
    <row r="128" s="1" customFormat="1" ht="16" customHeight="1" spans="1:14">
      <c r="A128" s="9">
        <v>125</v>
      </c>
      <c r="B128" s="10"/>
      <c r="C128" s="14" t="s">
        <v>240</v>
      </c>
      <c r="D128" s="12" t="s">
        <v>241</v>
      </c>
      <c r="E128" s="13"/>
      <c r="F128" s="14">
        <v>1</v>
      </c>
      <c r="G128" s="14" t="s">
        <v>30</v>
      </c>
      <c r="H128" s="15">
        <v>55</v>
      </c>
      <c r="I128" s="15">
        <f t="shared" si="1"/>
        <v>55</v>
      </c>
      <c r="J128" s="9"/>
      <c r="K128" s="9"/>
      <c r="N128" s="20"/>
    </row>
    <row r="129" s="1" customFormat="1" ht="16" customHeight="1" spans="1:14">
      <c r="A129" s="9">
        <v>126</v>
      </c>
      <c r="B129" s="10"/>
      <c r="C129" s="14" t="s">
        <v>242</v>
      </c>
      <c r="D129" s="12" t="s">
        <v>243</v>
      </c>
      <c r="E129" s="13"/>
      <c r="F129" s="14">
        <v>2</v>
      </c>
      <c r="G129" s="14" t="s">
        <v>40</v>
      </c>
      <c r="H129" s="15">
        <v>13</v>
      </c>
      <c r="I129" s="15">
        <f t="shared" si="1"/>
        <v>26</v>
      </c>
      <c r="J129" s="9"/>
      <c r="K129" s="9"/>
      <c r="N129" s="20"/>
    </row>
    <row r="130" s="1" customFormat="1" ht="16" customHeight="1" spans="1:14">
      <c r="A130" s="9">
        <v>127</v>
      </c>
      <c r="B130" s="10"/>
      <c r="C130" s="14" t="s">
        <v>244</v>
      </c>
      <c r="D130" s="12" t="s">
        <v>245</v>
      </c>
      <c r="E130" s="13"/>
      <c r="F130" s="14">
        <v>1</v>
      </c>
      <c r="G130" s="14" t="s">
        <v>30</v>
      </c>
      <c r="H130" s="15">
        <v>19.8</v>
      </c>
      <c r="I130" s="15">
        <f t="shared" si="1"/>
        <v>19.8</v>
      </c>
      <c r="J130" s="9"/>
      <c r="K130" s="9"/>
      <c r="N130" s="20"/>
    </row>
    <row r="131" s="1" customFormat="1" ht="16" customHeight="1" spans="1:14">
      <c r="A131" s="9">
        <v>128</v>
      </c>
      <c r="B131" s="10"/>
      <c r="C131" s="14" t="s">
        <v>246</v>
      </c>
      <c r="D131" s="12" t="s">
        <v>247</v>
      </c>
      <c r="E131" s="13"/>
      <c r="F131" s="14">
        <v>5</v>
      </c>
      <c r="G131" s="14" t="s">
        <v>30</v>
      </c>
      <c r="H131" s="15">
        <v>6</v>
      </c>
      <c r="I131" s="15">
        <f t="shared" si="1"/>
        <v>30</v>
      </c>
      <c r="J131" s="9"/>
      <c r="K131" s="9"/>
      <c r="N131" s="20"/>
    </row>
    <row r="132" s="1" customFormat="1" ht="16" customHeight="1" spans="1:14">
      <c r="A132" s="9">
        <v>129</v>
      </c>
      <c r="B132" s="10"/>
      <c r="C132" s="14" t="s">
        <v>248</v>
      </c>
      <c r="D132" s="12" t="s">
        <v>249</v>
      </c>
      <c r="E132" s="13"/>
      <c r="F132" s="14">
        <v>5</v>
      </c>
      <c r="G132" s="14" t="s">
        <v>30</v>
      </c>
      <c r="H132" s="15">
        <v>2</v>
      </c>
      <c r="I132" s="15">
        <f t="shared" si="1"/>
        <v>10</v>
      </c>
      <c r="J132" s="9"/>
      <c r="K132" s="9"/>
      <c r="N132" s="20"/>
    </row>
    <row r="133" s="1" customFormat="1" ht="16" customHeight="1" spans="1:14">
      <c r="A133" s="9">
        <v>130</v>
      </c>
      <c r="B133" s="10"/>
      <c r="C133" s="14" t="s">
        <v>250</v>
      </c>
      <c r="D133" s="12" t="s">
        <v>251</v>
      </c>
      <c r="E133" s="13"/>
      <c r="F133" s="14">
        <v>1</v>
      </c>
      <c r="G133" s="14" t="s">
        <v>40</v>
      </c>
      <c r="H133" s="15">
        <v>23</v>
      </c>
      <c r="I133" s="15">
        <f t="shared" ref="I133:I196" si="2">F133*H133</f>
        <v>23</v>
      </c>
      <c r="J133" s="9"/>
      <c r="K133" s="9"/>
      <c r="N133" s="20"/>
    </row>
    <row r="134" s="1" customFormat="1" ht="16" customHeight="1" spans="1:14">
      <c r="A134" s="9">
        <v>131</v>
      </c>
      <c r="B134" s="10"/>
      <c r="C134" s="14" t="s">
        <v>252</v>
      </c>
      <c r="D134" s="12" t="s">
        <v>253</v>
      </c>
      <c r="E134" s="13"/>
      <c r="F134" s="14">
        <v>1</v>
      </c>
      <c r="G134" s="14" t="s">
        <v>40</v>
      </c>
      <c r="H134" s="15">
        <v>50</v>
      </c>
      <c r="I134" s="15">
        <f t="shared" si="2"/>
        <v>50</v>
      </c>
      <c r="J134" s="9"/>
      <c r="K134" s="9"/>
      <c r="N134" s="20"/>
    </row>
    <row r="135" s="1" customFormat="1" ht="16" customHeight="1" spans="1:14">
      <c r="A135" s="9">
        <v>132</v>
      </c>
      <c r="B135" s="10"/>
      <c r="C135" s="14" t="s">
        <v>65</v>
      </c>
      <c r="D135" s="12" t="s">
        <v>254</v>
      </c>
      <c r="E135" s="13"/>
      <c r="F135" s="14">
        <v>1</v>
      </c>
      <c r="G135" s="14" t="s">
        <v>67</v>
      </c>
      <c r="H135" s="15">
        <v>20</v>
      </c>
      <c r="I135" s="15">
        <f t="shared" si="2"/>
        <v>20</v>
      </c>
      <c r="J135" s="9"/>
      <c r="K135" s="9"/>
      <c r="N135" s="20"/>
    </row>
    <row r="136" s="1" customFormat="1" ht="16" customHeight="1" spans="1:14">
      <c r="A136" s="9">
        <v>133</v>
      </c>
      <c r="B136" s="10"/>
      <c r="C136" s="14" t="s">
        <v>129</v>
      </c>
      <c r="D136" s="12" t="s">
        <v>255</v>
      </c>
      <c r="E136" s="13"/>
      <c r="F136" s="14">
        <v>1</v>
      </c>
      <c r="G136" s="14" t="s">
        <v>17</v>
      </c>
      <c r="H136" s="15">
        <v>20</v>
      </c>
      <c r="I136" s="15">
        <f t="shared" si="2"/>
        <v>20</v>
      </c>
      <c r="J136" s="9"/>
      <c r="K136" s="9"/>
      <c r="N136" s="20"/>
    </row>
    <row r="137" s="1" customFormat="1" ht="16" customHeight="1" spans="1:14">
      <c r="A137" s="9">
        <v>134</v>
      </c>
      <c r="B137" s="10"/>
      <c r="C137" s="14" t="s">
        <v>256</v>
      </c>
      <c r="D137" s="12" t="s">
        <v>257</v>
      </c>
      <c r="E137" s="13"/>
      <c r="F137" s="14">
        <v>1</v>
      </c>
      <c r="G137" s="14" t="s">
        <v>30</v>
      </c>
      <c r="H137" s="15">
        <v>7</v>
      </c>
      <c r="I137" s="15">
        <f t="shared" si="2"/>
        <v>7</v>
      </c>
      <c r="J137" s="9"/>
      <c r="K137" s="9"/>
      <c r="N137" s="20"/>
    </row>
    <row r="138" s="1" customFormat="1" ht="16" customHeight="1" spans="1:14">
      <c r="A138" s="9">
        <v>135</v>
      </c>
      <c r="B138" s="10"/>
      <c r="C138" s="14" t="s">
        <v>258</v>
      </c>
      <c r="D138" s="12" t="s">
        <v>259</v>
      </c>
      <c r="E138" s="13"/>
      <c r="F138" s="14">
        <v>1</v>
      </c>
      <c r="G138" s="14" t="s">
        <v>30</v>
      </c>
      <c r="H138" s="15">
        <v>16</v>
      </c>
      <c r="I138" s="15">
        <f t="shared" si="2"/>
        <v>16</v>
      </c>
      <c r="J138" s="9"/>
      <c r="K138" s="9"/>
      <c r="N138" s="20"/>
    </row>
    <row r="139" s="1" customFormat="1" ht="16" customHeight="1" spans="1:14">
      <c r="A139" s="9">
        <v>136</v>
      </c>
      <c r="B139" s="10"/>
      <c r="C139" s="14" t="s">
        <v>260</v>
      </c>
      <c r="D139" s="12" t="s">
        <v>261</v>
      </c>
      <c r="E139" s="13"/>
      <c r="F139" s="14">
        <v>1</v>
      </c>
      <c r="G139" s="14" t="s">
        <v>30</v>
      </c>
      <c r="H139" s="15">
        <v>15</v>
      </c>
      <c r="I139" s="15">
        <f t="shared" si="2"/>
        <v>15</v>
      </c>
      <c r="J139" s="9"/>
      <c r="K139" s="9"/>
      <c r="N139" s="20"/>
    </row>
    <row r="140" s="1" customFormat="1" ht="16" customHeight="1" spans="1:14">
      <c r="A140" s="9">
        <v>137</v>
      </c>
      <c r="B140" s="10"/>
      <c r="C140" s="14" t="s">
        <v>262</v>
      </c>
      <c r="D140" s="12" t="s">
        <v>263</v>
      </c>
      <c r="E140" s="13"/>
      <c r="F140" s="14">
        <v>1</v>
      </c>
      <c r="G140" s="14" t="s">
        <v>30</v>
      </c>
      <c r="H140" s="15">
        <v>12.8</v>
      </c>
      <c r="I140" s="15">
        <f t="shared" si="2"/>
        <v>12.8</v>
      </c>
      <c r="J140" s="9"/>
      <c r="K140" s="9"/>
      <c r="N140" s="20"/>
    </row>
    <row r="141" s="1" customFormat="1" ht="16" customHeight="1" spans="1:14">
      <c r="A141" s="9">
        <v>138</v>
      </c>
      <c r="B141" s="10"/>
      <c r="C141" s="14" t="s">
        <v>264</v>
      </c>
      <c r="D141" s="12" t="s">
        <v>265</v>
      </c>
      <c r="E141" s="13"/>
      <c r="F141" s="14">
        <v>1</v>
      </c>
      <c r="G141" s="14" t="s">
        <v>30</v>
      </c>
      <c r="H141" s="15">
        <v>16.8</v>
      </c>
      <c r="I141" s="15">
        <f t="shared" si="2"/>
        <v>16.8</v>
      </c>
      <c r="J141" s="9"/>
      <c r="K141" s="9"/>
      <c r="N141" s="20"/>
    </row>
    <row r="142" s="1" customFormat="1" ht="16" customHeight="1" spans="1:14">
      <c r="A142" s="9">
        <v>139</v>
      </c>
      <c r="B142" s="10"/>
      <c r="C142" s="14" t="s">
        <v>266</v>
      </c>
      <c r="D142" s="12" t="s">
        <v>267</v>
      </c>
      <c r="E142" s="13"/>
      <c r="F142" s="14">
        <v>1</v>
      </c>
      <c r="G142" s="14" t="s">
        <v>268</v>
      </c>
      <c r="H142" s="15">
        <v>4</v>
      </c>
      <c r="I142" s="15">
        <f t="shared" si="2"/>
        <v>4</v>
      </c>
      <c r="J142" s="9"/>
      <c r="K142" s="9"/>
      <c r="N142" s="20"/>
    </row>
    <row r="143" s="1" customFormat="1" ht="16" customHeight="1" spans="1:14">
      <c r="A143" s="9">
        <v>140</v>
      </c>
      <c r="B143" s="10"/>
      <c r="C143" s="14" t="s">
        <v>269</v>
      </c>
      <c r="D143" s="12" t="s">
        <v>270</v>
      </c>
      <c r="E143" s="13"/>
      <c r="F143" s="14">
        <v>3</v>
      </c>
      <c r="G143" s="14" t="s">
        <v>20</v>
      </c>
      <c r="H143" s="15">
        <v>6</v>
      </c>
      <c r="I143" s="15">
        <f t="shared" si="2"/>
        <v>18</v>
      </c>
      <c r="J143" s="9"/>
      <c r="K143" s="9"/>
      <c r="N143" s="20"/>
    </row>
    <row r="144" s="1" customFormat="1" ht="16" customHeight="1" spans="1:14">
      <c r="A144" s="9">
        <v>141</v>
      </c>
      <c r="B144" s="10"/>
      <c r="C144" s="14" t="s">
        <v>271</v>
      </c>
      <c r="D144" s="12" t="s">
        <v>272</v>
      </c>
      <c r="E144" s="13"/>
      <c r="F144" s="14">
        <v>1</v>
      </c>
      <c r="G144" s="14" t="s">
        <v>57</v>
      </c>
      <c r="H144" s="15">
        <v>20</v>
      </c>
      <c r="I144" s="15">
        <f t="shared" si="2"/>
        <v>20</v>
      </c>
      <c r="J144" s="9"/>
      <c r="K144" s="9"/>
      <c r="N144" s="20"/>
    </row>
    <row r="145" s="1" customFormat="1" ht="16" customHeight="1" spans="1:14">
      <c r="A145" s="9">
        <v>142</v>
      </c>
      <c r="B145" s="10"/>
      <c r="C145" s="14" t="s">
        <v>134</v>
      </c>
      <c r="D145" s="12" t="s">
        <v>273</v>
      </c>
      <c r="E145" s="13"/>
      <c r="F145" s="14">
        <v>26</v>
      </c>
      <c r="G145" s="14" t="s">
        <v>57</v>
      </c>
      <c r="H145" s="15">
        <v>2</v>
      </c>
      <c r="I145" s="15">
        <f t="shared" si="2"/>
        <v>52</v>
      </c>
      <c r="J145" s="9"/>
      <c r="K145" s="9"/>
      <c r="N145" s="20"/>
    </row>
    <row r="146" s="1" customFormat="1" ht="16" customHeight="1" spans="1:14">
      <c r="A146" s="9">
        <v>143</v>
      </c>
      <c r="B146" s="10"/>
      <c r="C146" s="14" t="s">
        <v>69</v>
      </c>
      <c r="D146" s="12" t="s">
        <v>274</v>
      </c>
      <c r="E146" s="13"/>
      <c r="F146" s="14">
        <v>5</v>
      </c>
      <c r="G146" s="14" t="s">
        <v>30</v>
      </c>
      <c r="H146" s="15">
        <v>6</v>
      </c>
      <c r="I146" s="15">
        <f t="shared" si="2"/>
        <v>30</v>
      </c>
      <c r="J146" s="9"/>
      <c r="K146" s="9"/>
      <c r="N146" s="20"/>
    </row>
    <row r="147" s="1" customFormat="1" ht="16" customHeight="1" spans="1:14">
      <c r="A147" s="9">
        <v>144</v>
      </c>
      <c r="B147" s="10"/>
      <c r="C147" s="14" t="s">
        <v>275</v>
      </c>
      <c r="D147" s="12" t="s">
        <v>276</v>
      </c>
      <c r="E147" s="13"/>
      <c r="F147" s="14">
        <v>1</v>
      </c>
      <c r="G147" s="14" t="s">
        <v>20</v>
      </c>
      <c r="H147" s="15">
        <v>10</v>
      </c>
      <c r="I147" s="15">
        <f t="shared" si="2"/>
        <v>10</v>
      </c>
      <c r="J147" s="9"/>
      <c r="K147" s="9"/>
      <c r="N147" s="20"/>
    </row>
    <row r="148" s="1" customFormat="1" ht="16" customHeight="1" spans="1:14">
      <c r="A148" s="9">
        <v>145</v>
      </c>
      <c r="B148" s="10"/>
      <c r="C148" s="14" t="s">
        <v>277</v>
      </c>
      <c r="D148" s="12" t="s">
        <v>278</v>
      </c>
      <c r="E148" s="13"/>
      <c r="F148" s="14">
        <v>1</v>
      </c>
      <c r="G148" s="14" t="s">
        <v>54</v>
      </c>
      <c r="H148" s="15">
        <v>8</v>
      </c>
      <c r="I148" s="15">
        <f t="shared" si="2"/>
        <v>8</v>
      </c>
      <c r="J148" s="9"/>
      <c r="K148" s="9"/>
      <c r="N148" s="20"/>
    </row>
    <row r="149" s="1" customFormat="1" ht="16" customHeight="1" spans="1:14">
      <c r="A149" s="9">
        <v>146</v>
      </c>
      <c r="B149" s="10"/>
      <c r="C149" s="14" t="s">
        <v>79</v>
      </c>
      <c r="D149" s="12" t="s">
        <v>279</v>
      </c>
      <c r="E149" s="13"/>
      <c r="F149" s="14">
        <v>1</v>
      </c>
      <c r="G149" s="14" t="s">
        <v>20</v>
      </c>
      <c r="H149" s="15">
        <v>18</v>
      </c>
      <c r="I149" s="15">
        <f t="shared" si="2"/>
        <v>18</v>
      </c>
      <c r="J149" s="9"/>
      <c r="K149" s="9"/>
      <c r="N149" s="20"/>
    </row>
    <row r="150" s="1" customFormat="1" ht="16" customHeight="1" spans="1:14">
      <c r="A150" s="9">
        <v>147</v>
      </c>
      <c r="B150" s="10"/>
      <c r="C150" s="14" t="s">
        <v>183</v>
      </c>
      <c r="D150" s="12" t="s">
        <v>280</v>
      </c>
      <c r="E150" s="13"/>
      <c r="F150" s="14">
        <v>2</v>
      </c>
      <c r="G150" s="14" t="s">
        <v>20</v>
      </c>
      <c r="H150" s="15">
        <v>32</v>
      </c>
      <c r="I150" s="15">
        <f t="shared" si="2"/>
        <v>64</v>
      </c>
      <c r="J150" s="9"/>
      <c r="K150" s="9"/>
      <c r="N150" s="20"/>
    </row>
    <row r="151" s="1" customFormat="1" ht="16" customHeight="1" spans="1:14">
      <c r="A151" s="9">
        <v>148</v>
      </c>
      <c r="B151" s="10"/>
      <c r="C151" s="14" t="s">
        <v>281</v>
      </c>
      <c r="D151" s="12" t="s">
        <v>282</v>
      </c>
      <c r="E151" s="13"/>
      <c r="F151" s="14">
        <v>1</v>
      </c>
      <c r="G151" s="14" t="s">
        <v>30</v>
      </c>
      <c r="H151" s="15">
        <v>13</v>
      </c>
      <c r="I151" s="15">
        <f t="shared" si="2"/>
        <v>13</v>
      </c>
      <c r="J151" s="9"/>
      <c r="K151" s="9"/>
      <c r="N151" s="20"/>
    </row>
    <row r="152" s="1" customFormat="1" ht="16" customHeight="1" spans="1:14">
      <c r="A152" s="9">
        <v>149</v>
      </c>
      <c r="B152" s="10"/>
      <c r="C152" s="14" t="s">
        <v>283</v>
      </c>
      <c r="D152" s="12" t="s">
        <v>284</v>
      </c>
      <c r="E152" s="13"/>
      <c r="F152" s="14">
        <v>11</v>
      </c>
      <c r="G152" s="14" t="s">
        <v>57</v>
      </c>
      <c r="H152" s="15">
        <v>1</v>
      </c>
      <c r="I152" s="15">
        <f t="shared" si="2"/>
        <v>11</v>
      </c>
      <c r="J152" s="9"/>
      <c r="K152" s="9"/>
      <c r="N152" s="20"/>
    </row>
    <row r="153" s="1" customFormat="1" ht="16" customHeight="1" spans="1:14">
      <c r="A153" s="9">
        <v>150</v>
      </c>
      <c r="B153" s="10"/>
      <c r="C153" s="14" t="s">
        <v>65</v>
      </c>
      <c r="D153" s="12" t="s">
        <v>285</v>
      </c>
      <c r="E153" s="13"/>
      <c r="F153" s="14">
        <v>1</v>
      </c>
      <c r="G153" s="14" t="s">
        <v>67</v>
      </c>
      <c r="H153" s="15">
        <v>4</v>
      </c>
      <c r="I153" s="15">
        <f t="shared" si="2"/>
        <v>4</v>
      </c>
      <c r="J153" s="9"/>
      <c r="K153" s="9"/>
      <c r="N153" s="20"/>
    </row>
    <row r="154" s="1" customFormat="1" ht="16" customHeight="1" spans="1:14">
      <c r="A154" s="9">
        <v>151</v>
      </c>
      <c r="B154" s="10"/>
      <c r="C154" s="14" t="s">
        <v>286</v>
      </c>
      <c r="D154" s="12" t="s">
        <v>287</v>
      </c>
      <c r="E154" s="13"/>
      <c r="F154" s="14">
        <v>5</v>
      </c>
      <c r="G154" s="14" t="s">
        <v>30</v>
      </c>
      <c r="H154" s="15">
        <v>4</v>
      </c>
      <c r="I154" s="15">
        <f t="shared" si="2"/>
        <v>20</v>
      </c>
      <c r="J154" s="9"/>
      <c r="K154" s="9"/>
      <c r="N154" s="20"/>
    </row>
    <row r="155" s="1" customFormat="1" ht="16" customHeight="1" spans="1:14">
      <c r="A155" s="9">
        <v>152</v>
      </c>
      <c r="B155" s="10"/>
      <c r="C155" s="14" t="s">
        <v>288</v>
      </c>
      <c r="D155" s="12" t="s">
        <v>289</v>
      </c>
      <c r="E155" s="13"/>
      <c r="F155" s="14">
        <v>1</v>
      </c>
      <c r="G155" s="14" t="s">
        <v>20</v>
      </c>
      <c r="H155" s="15">
        <v>18</v>
      </c>
      <c r="I155" s="15">
        <f t="shared" si="2"/>
        <v>18</v>
      </c>
      <c r="J155" s="9"/>
      <c r="K155" s="9"/>
      <c r="N155" s="20"/>
    </row>
    <row r="156" s="1" customFormat="1" ht="16" customHeight="1" spans="1:14">
      <c r="A156" s="9">
        <v>153</v>
      </c>
      <c r="B156" s="10"/>
      <c r="C156" s="14" t="s">
        <v>106</v>
      </c>
      <c r="D156" s="12" t="s">
        <v>290</v>
      </c>
      <c r="E156" s="13"/>
      <c r="F156" s="14">
        <v>1</v>
      </c>
      <c r="G156" s="14" t="s">
        <v>20</v>
      </c>
      <c r="H156" s="15">
        <v>20</v>
      </c>
      <c r="I156" s="15">
        <f t="shared" si="2"/>
        <v>20</v>
      </c>
      <c r="J156" s="9"/>
      <c r="K156" s="9"/>
      <c r="N156" s="20"/>
    </row>
    <row r="157" s="1" customFormat="1" ht="16" customHeight="1" spans="1:14">
      <c r="A157" s="9">
        <v>154</v>
      </c>
      <c r="B157" s="10"/>
      <c r="C157" s="14" t="s">
        <v>291</v>
      </c>
      <c r="D157" s="12" t="s">
        <v>292</v>
      </c>
      <c r="E157" s="13"/>
      <c r="F157" s="14">
        <v>1</v>
      </c>
      <c r="G157" s="14" t="s">
        <v>195</v>
      </c>
      <c r="H157" s="15">
        <v>12</v>
      </c>
      <c r="I157" s="15">
        <f t="shared" si="2"/>
        <v>12</v>
      </c>
      <c r="J157" s="9"/>
      <c r="K157" s="9"/>
      <c r="N157" s="20"/>
    </row>
    <row r="158" s="1" customFormat="1" ht="16" customHeight="1" spans="1:14">
      <c r="A158" s="9">
        <v>155</v>
      </c>
      <c r="B158" s="10"/>
      <c r="C158" s="14" t="s">
        <v>293</v>
      </c>
      <c r="D158" s="12" t="s">
        <v>294</v>
      </c>
      <c r="E158" s="13"/>
      <c r="F158" s="14">
        <v>1</v>
      </c>
      <c r="G158" s="14" t="s">
        <v>20</v>
      </c>
      <c r="H158" s="15">
        <v>28</v>
      </c>
      <c r="I158" s="15">
        <f t="shared" si="2"/>
        <v>28</v>
      </c>
      <c r="J158" s="9"/>
      <c r="K158" s="9"/>
      <c r="N158" s="20"/>
    </row>
    <row r="159" s="1" customFormat="1" ht="16" customHeight="1" spans="1:14">
      <c r="A159" s="9">
        <v>156</v>
      </c>
      <c r="B159" s="10"/>
      <c r="C159" s="14" t="s">
        <v>63</v>
      </c>
      <c r="D159" s="12" t="s">
        <v>295</v>
      </c>
      <c r="E159" s="13"/>
      <c r="F159" s="14">
        <v>1</v>
      </c>
      <c r="G159" s="14" t="s">
        <v>20</v>
      </c>
      <c r="H159" s="15">
        <v>48</v>
      </c>
      <c r="I159" s="15">
        <f t="shared" si="2"/>
        <v>48</v>
      </c>
      <c r="J159" s="9"/>
      <c r="K159" s="9"/>
      <c r="N159" s="20"/>
    </row>
    <row r="160" s="1" customFormat="1" ht="16" customHeight="1" spans="1:14">
      <c r="A160" s="9">
        <v>157</v>
      </c>
      <c r="B160" s="10"/>
      <c r="C160" s="14" t="s">
        <v>266</v>
      </c>
      <c r="D160" s="12" t="s">
        <v>296</v>
      </c>
      <c r="E160" s="13"/>
      <c r="F160" s="14">
        <v>2</v>
      </c>
      <c r="G160" s="14" t="s">
        <v>268</v>
      </c>
      <c r="H160" s="15">
        <v>3</v>
      </c>
      <c r="I160" s="15">
        <f t="shared" si="2"/>
        <v>6</v>
      </c>
      <c r="J160" s="9"/>
      <c r="K160" s="9"/>
      <c r="N160" s="20"/>
    </row>
    <row r="161" s="1" customFormat="1" ht="16" customHeight="1" spans="1:14">
      <c r="A161" s="9">
        <v>158</v>
      </c>
      <c r="B161" s="10"/>
      <c r="C161" s="14" t="s">
        <v>297</v>
      </c>
      <c r="D161" s="12" t="s">
        <v>297</v>
      </c>
      <c r="E161" s="13"/>
      <c r="F161" s="14">
        <v>1</v>
      </c>
      <c r="G161" s="14" t="s">
        <v>30</v>
      </c>
      <c r="H161" s="15">
        <v>13</v>
      </c>
      <c r="I161" s="15">
        <f t="shared" si="2"/>
        <v>13</v>
      </c>
      <c r="J161" s="9"/>
      <c r="K161" s="9"/>
      <c r="N161" s="20"/>
    </row>
    <row r="162" s="1" customFormat="1" ht="16" customHeight="1" spans="1:14">
      <c r="A162" s="9">
        <v>159</v>
      </c>
      <c r="B162" s="10"/>
      <c r="C162" s="14" t="s">
        <v>298</v>
      </c>
      <c r="D162" s="12" t="s">
        <v>299</v>
      </c>
      <c r="E162" s="13"/>
      <c r="F162" s="14">
        <v>1</v>
      </c>
      <c r="G162" s="14" t="s">
        <v>20</v>
      </c>
      <c r="H162" s="15">
        <v>50</v>
      </c>
      <c r="I162" s="15">
        <f t="shared" si="2"/>
        <v>50</v>
      </c>
      <c r="J162" s="9"/>
      <c r="K162" s="9"/>
      <c r="N162" s="20"/>
    </row>
    <row r="163" s="1" customFormat="1" ht="16" customHeight="1" spans="1:14">
      <c r="A163" s="9">
        <v>160</v>
      </c>
      <c r="B163" s="10"/>
      <c r="C163" s="14" t="s">
        <v>65</v>
      </c>
      <c r="D163" s="12" t="s">
        <v>300</v>
      </c>
      <c r="E163" s="13"/>
      <c r="F163" s="14">
        <v>2</v>
      </c>
      <c r="G163" s="14" t="s">
        <v>67</v>
      </c>
      <c r="H163" s="15">
        <v>23</v>
      </c>
      <c r="I163" s="15">
        <f t="shared" si="2"/>
        <v>46</v>
      </c>
      <c r="J163" s="9"/>
      <c r="K163" s="9"/>
      <c r="N163" s="20"/>
    </row>
    <row r="164" s="1" customFormat="1" ht="16" customHeight="1" spans="1:14">
      <c r="A164" s="9">
        <v>161</v>
      </c>
      <c r="B164" s="10"/>
      <c r="C164" s="14" t="s">
        <v>301</v>
      </c>
      <c r="D164" s="12" t="s">
        <v>302</v>
      </c>
      <c r="E164" s="13"/>
      <c r="F164" s="14">
        <v>2</v>
      </c>
      <c r="G164" s="14" t="s">
        <v>20</v>
      </c>
      <c r="H164" s="15">
        <v>3</v>
      </c>
      <c r="I164" s="15">
        <f t="shared" si="2"/>
        <v>6</v>
      </c>
      <c r="J164" s="9"/>
      <c r="K164" s="9"/>
      <c r="N164" s="20"/>
    </row>
    <row r="165" s="1" customFormat="1" ht="16" customHeight="1" spans="1:14">
      <c r="A165" s="9">
        <v>162</v>
      </c>
      <c r="B165" s="10"/>
      <c r="C165" s="14" t="s">
        <v>41</v>
      </c>
      <c r="D165" s="21" t="s">
        <v>303</v>
      </c>
      <c r="E165" s="22"/>
      <c r="F165" s="14">
        <v>2</v>
      </c>
      <c r="G165" s="14" t="s">
        <v>30</v>
      </c>
      <c r="H165" s="15">
        <v>14</v>
      </c>
      <c r="I165" s="15">
        <f t="shared" si="2"/>
        <v>28</v>
      </c>
      <c r="J165" s="9"/>
      <c r="K165" s="9"/>
      <c r="N165" s="20"/>
    </row>
    <row r="166" s="1" customFormat="1" ht="16" customHeight="1" spans="1:14">
      <c r="A166" s="9">
        <v>163</v>
      </c>
      <c r="B166" s="23"/>
      <c r="C166" s="24" t="s">
        <v>87</v>
      </c>
      <c r="D166" s="24" t="s">
        <v>304</v>
      </c>
      <c r="E166" s="24"/>
      <c r="F166" s="24">
        <v>2</v>
      </c>
      <c r="G166" s="24" t="s">
        <v>20</v>
      </c>
      <c r="H166" s="25">
        <v>48</v>
      </c>
      <c r="I166" s="15">
        <f t="shared" si="2"/>
        <v>96</v>
      </c>
      <c r="J166" s="23"/>
      <c r="K166" s="26"/>
      <c r="N166" s="20"/>
    </row>
    <row r="167" s="1" customFormat="1" ht="16" customHeight="1" spans="1:14">
      <c r="A167" s="9">
        <v>164</v>
      </c>
      <c r="B167" s="23"/>
      <c r="C167" s="24" t="s">
        <v>305</v>
      </c>
      <c r="D167" s="24" t="s">
        <v>306</v>
      </c>
      <c r="E167" s="24"/>
      <c r="F167" s="24">
        <v>2</v>
      </c>
      <c r="G167" s="24" t="s">
        <v>20</v>
      </c>
      <c r="H167" s="25">
        <v>15</v>
      </c>
      <c r="I167" s="15">
        <f t="shared" si="2"/>
        <v>30</v>
      </c>
      <c r="J167" s="23"/>
      <c r="K167" s="26"/>
      <c r="N167" s="20"/>
    </row>
    <row r="168" s="1" customFormat="1" ht="16" customHeight="1" spans="1:14">
      <c r="A168" s="9">
        <v>165</v>
      </c>
      <c r="B168" s="23"/>
      <c r="C168" s="24" t="s">
        <v>307</v>
      </c>
      <c r="D168" s="24" t="s">
        <v>307</v>
      </c>
      <c r="E168" s="24"/>
      <c r="F168" s="24">
        <v>1</v>
      </c>
      <c r="G168" s="24" t="s">
        <v>30</v>
      </c>
      <c r="H168" s="25">
        <v>59.8</v>
      </c>
      <c r="I168" s="15">
        <f t="shared" si="2"/>
        <v>59.8</v>
      </c>
      <c r="J168" s="23"/>
      <c r="K168" s="26"/>
      <c r="N168" s="20"/>
    </row>
    <row r="169" s="1" customFormat="1" ht="16" customHeight="1" spans="1:14">
      <c r="A169" s="9">
        <v>166</v>
      </c>
      <c r="B169" s="23"/>
      <c r="C169" s="24" t="s">
        <v>308</v>
      </c>
      <c r="D169" s="24" t="s">
        <v>308</v>
      </c>
      <c r="E169" s="24"/>
      <c r="F169" s="24">
        <v>1</v>
      </c>
      <c r="G169" s="24" t="s">
        <v>30</v>
      </c>
      <c r="H169" s="25">
        <v>59.8</v>
      </c>
      <c r="I169" s="15">
        <f t="shared" si="2"/>
        <v>59.8</v>
      </c>
      <c r="J169" s="23"/>
      <c r="K169" s="26"/>
      <c r="N169" s="20"/>
    </row>
    <row r="170" s="1" customFormat="1" ht="16" customHeight="1" spans="1:14">
      <c r="A170" s="9">
        <v>167</v>
      </c>
      <c r="B170" s="23"/>
      <c r="C170" s="24" t="s">
        <v>309</v>
      </c>
      <c r="D170" s="24" t="s">
        <v>309</v>
      </c>
      <c r="E170" s="24"/>
      <c r="F170" s="24">
        <v>1</v>
      </c>
      <c r="G170" s="24" t="s">
        <v>30</v>
      </c>
      <c r="H170" s="25">
        <v>56.8</v>
      </c>
      <c r="I170" s="15">
        <f t="shared" si="2"/>
        <v>56.8</v>
      </c>
      <c r="J170" s="23"/>
      <c r="K170" s="26"/>
      <c r="N170" s="20"/>
    </row>
    <row r="171" s="1" customFormat="1" ht="16" customHeight="1" spans="1:14">
      <c r="A171" s="9">
        <v>168</v>
      </c>
      <c r="B171" s="23"/>
      <c r="C171" s="24" t="s">
        <v>310</v>
      </c>
      <c r="D171" s="24" t="s">
        <v>310</v>
      </c>
      <c r="E171" s="24"/>
      <c r="F171" s="24">
        <v>1</v>
      </c>
      <c r="G171" s="24" t="s">
        <v>30</v>
      </c>
      <c r="H171" s="25">
        <v>42.8</v>
      </c>
      <c r="I171" s="15">
        <f t="shared" si="2"/>
        <v>42.8</v>
      </c>
      <c r="J171" s="23"/>
      <c r="K171" s="26"/>
      <c r="N171" s="20"/>
    </row>
    <row r="172" s="1" customFormat="1" ht="16" customHeight="1" spans="1:14">
      <c r="A172" s="9">
        <v>169</v>
      </c>
      <c r="B172" s="23"/>
      <c r="C172" s="24" t="s">
        <v>311</v>
      </c>
      <c r="D172" s="24" t="s">
        <v>311</v>
      </c>
      <c r="E172" s="24"/>
      <c r="F172" s="24">
        <v>1</v>
      </c>
      <c r="G172" s="24" t="s">
        <v>30</v>
      </c>
      <c r="H172" s="25">
        <v>59.8</v>
      </c>
      <c r="I172" s="15">
        <f t="shared" si="2"/>
        <v>59.8</v>
      </c>
      <c r="J172" s="23"/>
      <c r="K172" s="26"/>
      <c r="N172" s="20"/>
    </row>
    <row r="173" s="1" customFormat="1" ht="16" customHeight="1" spans="1:14">
      <c r="A173" s="9">
        <v>170</v>
      </c>
      <c r="B173" s="23"/>
      <c r="C173" s="24" t="s">
        <v>312</v>
      </c>
      <c r="D173" s="24" t="s">
        <v>313</v>
      </c>
      <c r="E173" s="24"/>
      <c r="F173" s="24">
        <v>1</v>
      </c>
      <c r="G173" s="24" t="s">
        <v>30</v>
      </c>
      <c r="H173" s="25">
        <v>42.8</v>
      </c>
      <c r="I173" s="15">
        <f t="shared" si="2"/>
        <v>42.8</v>
      </c>
      <c r="J173" s="23"/>
      <c r="K173" s="26"/>
      <c r="N173" s="20"/>
    </row>
    <row r="174" s="1" customFormat="1" ht="16" customHeight="1" spans="1:14">
      <c r="A174" s="9">
        <v>171</v>
      </c>
      <c r="B174" s="23"/>
      <c r="C174" s="24" t="s">
        <v>314</v>
      </c>
      <c r="D174" s="24" t="s">
        <v>314</v>
      </c>
      <c r="E174" s="24"/>
      <c r="F174" s="24">
        <v>1</v>
      </c>
      <c r="G174" s="24" t="s">
        <v>30</v>
      </c>
      <c r="H174" s="25">
        <v>42.8</v>
      </c>
      <c r="I174" s="15">
        <f t="shared" si="2"/>
        <v>42.8</v>
      </c>
      <c r="J174" s="23"/>
      <c r="K174" s="26"/>
      <c r="N174" s="20"/>
    </row>
    <row r="175" s="1" customFormat="1" ht="16" customHeight="1" spans="1:14">
      <c r="A175" s="9">
        <v>172</v>
      </c>
      <c r="B175" s="23"/>
      <c r="C175" s="24" t="s">
        <v>315</v>
      </c>
      <c r="D175" s="24" t="s">
        <v>315</v>
      </c>
      <c r="E175" s="24"/>
      <c r="F175" s="24">
        <v>1</v>
      </c>
      <c r="G175" s="24" t="s">
        <v>30</v>
      </c>
      <c r="H175" s="25">
        <v>42.9</v>
      </c>
      <c r="I175" s="15">
        <f t="shared" si="2"/>
        <v>42.9</v>
      </c>
      <c r="J175" s="23"/>
      <c r="K175" s="26"/>
      <c r="N175" s="20"/>
    </row>
    <row r="176" s="1" customFormat="1" ht="16" customHeight="1" spans="1:14">
      <c r="A176" s="9">
        <v>173</v>
      </c>
      <c r="B176" s="23"/>
      <c r="C176" s="24" t="s">
        <v>316</v>
      </c>
      <c r="D176" s="24" t="s">
        <v>317</v>
      </c>
      <c r="E176" s="24"/>
      <c r="F176" s="24">
        <v>1</v>
      </c>
      <c r="G176" s="24" t="s">
        <v>30</v>
      </c>
      <c r="H176" s="25">
        <v>119.2</v>
      </c>
      <c r="I176" s="15">
        <f t="shared" si="2"/>
        <v>119.2</v>
      </c>
      <c r="J176" s="23"/>
      <c r="K176" s="26"/>
      <c r="N176" s="20"/>
    </row>
    <row r="177" s="1" customFormat="1" ht="16" customHeight="1" spans="1:14">
      <c r="A177" s="9">
        <v>174</v>
      </c>
      <c r="B177" s="23"/>
      <c r="C177" s="24" t="s">
        <v>318</v>
      </c>
      <c r="D177" s="24" t="s">
        <v>319</v>
      </c>
      <c r="E177" s="24"/>
      <c r="F177" s="24">
        <v>1</v>
      </c>
      <c r="G177" s="24" t="s">
        <v>30</v>
      </c>
      <c r="H177" s="25">
        <v>109</v>
      </c>
      <c r="I177" s="15">
        <f t="shared" si="2"/>
        <v>109</v>
      </c>
      <c r="J177" s="23"/>
      <c r="K177" s="26"/>
      <c r="N177" s="20"/>
    </row>
    <row r="178" s="1" customFormat="1" ht="16" customHeight="1" spans="1:14">
      <c r="A178" s="9">
        <v>175</v>
      </c>
      <c r="B178" s="23"/>
      <c r="C178" s="24" t="s">
        <v>320</v>
      </c>
      <c r="D178" s="21" t="s">
        <v>321</v>
      </c>
      <c r="E178" s="22"/>
      <c r="F178" s="24">
        <v>2</v>
      </c>
      <c r="G178" s="24" t="s">
        <v>20</v>
      </c>
      <c r="H178" s="25">
        <v>40</v>
      </c>
      <c r="I178" s="15">
        <f t="shared" si="2"/>
        <v>80</v>
      </c>
      <c r="J178" s="23"/>
      <c r="K178" s="26"/>
      <c r="N178" s="20"/>
    </row>
    <row r="179" s="1" customFormat="1" ht="16" customHeight="1" spans="1:14">
      <c r="A179" s="9">
        <v>176</v>
      </c>
      <c r="B179" s="23"/>
      <c r="C179" s="24" t="s">
        <v>322</v>
      </c>
      <c r="D179" s="24" t="s">
        <v>323</v>
      </c>
      <c r="E179" s="24"/>
      <c r="F179" s="24">
        <v>1</v>
      </c>
      <c r="G179" s="24" t="s">
        <v>30</v>
      </c>
      <c r="H179" s="25">
        <v>75.8</v>
      </c>
      <c r="I179" s="15">
        <f t="shared" si="2"/>
        <v>75.8</v>
      </c>
      <c r="J179" s="23"/>
      <c r="K179" s="26"/>
      <c r="N179" s="20"/>
    </row>
    <row r="180" s="1" customFormat="1" ht="16" customHeight="1" spans="1:14">
      <c r="A180" s="9">
        <v>177</v>
      </c>
      <c r="B180" s="23"/>
      <c r="C180" s="24" t="s">
        <v>324</v>
      </c>
      <c r="D180" s="21" t="s">
        <v>325</v>
      </c>
      <c r="E180" s="22"/>
      <c r="F180" s="24">
        <v>2</v>
      </c>
      <c r="G180" s="24" t="s">
        <v>20</v>
      </c>
      <c r="H180" s="25">
        <v>45</v>
      </c>
      <c r="I180" s="15">
        <f t="shared" si="2"/>
        <v>90</v>
      </c>
      <c r="J180" s="23"/>
      <c r="K180" s="26"/>
      <c r="N180" s="20"/>
    </row>
    <row r="181" s="1" customFormat="1" ht="16" customHeight="1" spans="1:14">
      <c r="A181" s="9">
        <v>178</v>
      </c>
      <c r="B181" s="23"/>
      <c r="C181" s="24" t="s">
        <v>326</v>
      </c>
      <c r="D181" s="24" t="s">
        <v>326</v>
      </c>
      <c r="E181" s="24"/>
      <c r="F181" s="24">
        <v>1</v>
      </c>
      <c r="G181" s="24" t="s">
        <v>30</v>
      </c>
      <c r="H181" s="25">
        <v>65</v>
      </c>
      <c r="I181" s="15">
        <f t="shared" si="2"/>
        <v>65</v>
      </c>
      <c r="J181" s="23"/>
      <c r="K181" s="26"/>
      <c r="N181" s="20"/>
    </row>
    <row r="182" s="1" customFormat="1" ht="16" customHeight="1" spans="1:14">
      <c r="A182" s="9">
        <v>179</v>
      </c>
      <c r="B182" s="23"/>
      <c r="C182" s="24" t="s">
        <v>327</v>
      </c>
      <c r="D182" s="24" t="s">
        <v>327</v>
      </c>
      <c r="E182" s="24"/>
      <c r="F182" s="24">
        <v>1</v>
      </c>
      <c r="G182" s="24" t="s">
        <v>30</v>
      </c>
      <c r="H182" s="25">
        <v>65</v>
      </c>
      <c r="I182" s="15">
        <f t="shared" si="2"/>
        <v>65</v>
      </c>
      <c r="J182" s="23"/>
      <c r="K182" s="26"/>
      <c r="N182" s="20"/>
    </row>
    <row r="183" s="1" customFormat="1" ht="16" customHeight="1" spans="1:14">
      <c r="A183" s="9">
        <v>180</v>
      </c>
      <c r="B183" s="23"/>
      <c r="C183" s="24" t="s">
        <v>328</v>
      </c>
      <c r="D183" s="24" t="s">
        <v>328</v>
      </c>
      <c r="E183" s="24"/>
      <c r="F183" s="24">
        <v>1</v>
      </c>
      <c r="G183" s="24" t="s">
        <v>30</v>
      </c>
      <c r="H183" s="25">
        <v>70</v>
      </c>
      <c r="I183" s="15">
        <f t="shared" si="2"/>
        <v>70</v>
      </c>
      <c r="J183" s="23"/>
      <c r="K183" s="26"/>
      <c r="N183" s="20"/>
    </row>
    <row r="184" s="1" customFormat="1" ht="16" customHeight="1" spans="1:14">
      <c r="A184" s="9">
        <v>181</v>
      </c>
      <c r="B184" s="23"/>
      <c r="C184" s="24" t="s">
        <v>329</v>
      </c>
      <c r="D184" s="24" t="s">
        <v>329</v>
      </c>
      <c r="E184" s="24"/>
      <c r="F184" s="24">
        <v>1</v>
      </c>
      <c r="G184" s="24" t="s">
        <v>30</v>
      </c>
      <c r="H184" s="25">
        <v>65</v>
      </c>
      <c r="I184" s="15">
        <f t="shared" si="2"/>
        <v>65</v>
      </c>
      <c r="J184" s="23"/>
      <c r="K184" s="26"/>
      <c r="N184" s="20"/>
    </row>
    <row r="185" s="1" customFormat="1" ht="16" customHeight="1" spans="1:14">
      <c r="A185" s="9">
        <v>182</v>
      </c>
      <c r="B185" s="23"/>
      <c r="C185" s="24" t="s">
        <v>330</v>
      </c>
      <c r="D185" s="24" t="s">
        <v>330</v>
      </c>
      <c r="E185" s="24"/>
      <c r="F185" s="24">
        <v>1</v>
      </c>
      <c r="G185" s="24" t="s">
        <v>30</v>
      </c>
      <c r="H185" s="25">
        <v>65</v>
      </c>
      <c r="I185" s="15">
        <f t="shared" si="2"/>
        <v>65</v>
      </c>
      <c r="J185" s="23"/>
      <c r="K185" s="26"/>
      <c r="N185" s="20"/>
    </row>
    <row r="186" s="1" customFormat="1" ht="16" customHeight="1" spans="1:14">
      <c r="A186" s="9">
        <v>183</v>
      </c>
      <c r="B186" s="23"/>
      <c r="C186" s="24" t="s">
        <v>331</v>
      </c>
      <c r="D186" s="24" t="s">
        <v>331</v>
      </c>
      <c r="E186" s="24"/>
      <c r="F186" s="24">
        <v>1</v>
      </c>
      <c r="G186" s="24" t="s">
        <v>30</v>
      </c>
      <c r="H186" s="25">
        <v>59.8</v>
      </c>
      <c r="I186" s="15">
        <f t="shared" si="2"/>
        <v>59.8</v>
      </c>
      <c r="J186" s="23"/>
      <c r="K186" s="26"/>
      <c r="N186" s="20"/>
    </row>
    <row r="187" s="1" customFormat="1" ht="16" customHeight="1" spans="1:14">
      <c r="A187" s="9">
        <v>184</v>
      </c>
      <c r="B187" s="23"/>
      <c r="C187" s="24" t="s">
        <v>332</v>
      </c>
      <c r="D187" s="24" t="s">
        <v>332</v>
      </c>
      <c r="E187" s="24"/>
      <c r="F187" s="24">
        <v>1</v>
      </c>
      <c r="G187" s="24" t="s">
        <v>30</v>
      </c>
      <c r="H187" s="25">
        <v>59.8</v>
      </c>
      <c r="I187" s="15">
        <f t="shared" si="2"/>
        <v>59.8</v>
      </c>
      <c r="J187" s="23"/>
      <c r="K187" s="26"/>
      <c r="N187" s="20"/>
    </row>
    <row r="188" s="1" customFormat="1" ht="16" customHeight="1" spans="1:14">
      <c r="A188" s="9">
        <v>185</v>
      </c>
      <c r="B188" s="23"/>
      <c r="C188" s="24" t="s">
        <v>333</v>
      </c>
      <c r="D188" s="24" t="s">
        <v>333</v>
      </c>
      <c r="E188" s="24"/>
      <c r="F188" s="24">
        <v>1</v>
      </c>
      <c r="G188" s="24" t="s">
        <v>30</v>
      </c>
      <c r="H188" s="25">
        <v>51.8</v>
      </c>
      <c r="I188" s="15">
        <f t="shared" si="2"/>
        <v>51.8</v>
      </c>
      <c r="J188" s="23"/>
      <c r="K188" s="26"/>
      <c r="N188" s="20"/>
    </row>
    <row r="189" s="1" customFormat="1" ht="16" customHeight="1" spans="1:14">
      <c r="A189" s="9">
        <v>186</v>
      </c>
      <c r="B189" s="23"/>
      <c r="C189" s="24" t="s">
        <v>334</v>
      </c>
      <c r="D189" s="24" t="s">
        <v>334</v>
      </c>
      <c r="E189" s="24"/>
      <c r="F189" s="24">
        <v>1</v>
      </c>
      <c r="G189" s="24" t="s">
        <v>30</v>
      </c>
      <c r="H189" s="25">
        <v>46.8</v>
      </c>
      <c r="I189" s="15">
        <f t="shared" si="2"/>
        <v>46.8</v>
      </c>
      <c r="J189" s="23"/>
      <c r="K189" s="26"/>
      <c r="N189" s="20"/>
    </row>
    <row r="190" s="1" customFormat="1" ht="16" customHeight="1" spans="1:14">
      <c r="A190" s="9">
        <v>187</v>
      </c>
      <c r="B190" s="23"/>
      <c r="C190" s="24" t="s">
        <v>335</v>
      </c>
      <c r="D190" s="24" t="s">
        <v>335</v>
      </c>
      <c r="E190" s="24"/>
      <c r="F190" s="24">
        <v>1</v>
      </c>
      <c r="G190" s="24" t="s">
        <v>30</v>
      </c>
      <c r="H190" s="25">
        <v>51.8</v>
      </c>
      <c r="I190" s="15">
        <f t="shared" si="2"/>
        <v>51.8</v>
      </c>
      <c r="J190" s="23"/>
      <c r="K190" s="26"/>
      <c r="N190" s="20"/>
    </row>
    <row r="191" s="1" customFormat="1" ht="16" customHeight="1" spans="1:14">
      <c r="A191" s="9">
        <v>188</v>
      </c>
      <c r="B191" s="23"/>
      <c r="C191" s="24" t="s">
        <v>336</v>
      </c>
      <c r="D191" s="24" t="s">
        <v>336</v>
      </c>
      <c r="E191" s="24"/>
      <c r="F191" s="24">
        <v>1</v>
      </c>
      <c r="G191" s="24" t="s">
        <v>30</v>
      </c>
      <c r="H191" s="25">
        <v>46.8</v>
      </c>
      <c r="I191" s="15">
        <f t="shared" si="2"/>
        <v>46.8</v>
      </c>
      <c r="J191" s="23"/>
      <c r="K191" s="26"/>
      <c r="N191" s="20"/>
    </row>
    <row r="192" s="1" customFormat="1" ht="16" customHeight="1" spans="1:14">
      <c r="A192" s="9">
        <v>189</v>
      </c>
      <c r="B192" s="23"/>
      <c r="C192" s="24" t="s">
        <v>337</v>
      </c>
      <c r="D192" s="24" t="s">
        <v>337</v>
      </c>
      <c r="E192" s="24"/>
      <c r="F192" s="24">
        <v>1</v>
      </c>
      <c r="G192" s="24" t="s">
        <v>30</v>
      </c>
      <c r="H192" s="25">
        <v>46.8</v>
      </c>
      <c r="I192" s="15">
        <f t="shared" si="2"/>
        <v>46.8</v>
      </c>
      <c r="J192" s="23"/>
      <c r="K192" s="26"/>
      <c r="N192" s="20"/>
    </row>
    <row r="193" s="1" customFormat="1" ht="16" customHeight="1" spans="1:14">
      <c r="A193" s="9">
        <v>190</v>
      </c>
      <c r="B193" s="23"/>
      <c r="C193" s="24" t="s">
        <v>338</v>
      </c>
      <c r="D193" s="24" t="s">
        <v>338</v>
      </c>
      <c r="E193" s="24"/>
      <c r="F193" s="24">
        <v>1</v>
      </c>
      <c r="G193" s="24" t="s">
        <v>30</v>
      </c>
      <c r="H193" s="25">
        <v>46.8</v>
      </c>
      <c r="I193" s="15">
        <f t="shared" si="2"/>
        <v>46.8</v>
      </c>
      <c r="J193" s="23"/>
      <c r="K193" s="26"/>
      <c r="N193" s="20"/>
    </row>
    <row r="194" s="1" customFormat="1" ht="16" customHeight="1" spans="1:14">
      <c r="A194" s="9">
        <v>191</v>
      </c>
      <c r="B194" s="23"/>
      <c r="C194" s="24" t="s">
        <v>339</v>
      </c>
      <c r="D194" s="24" t="s">
        <v>339</v>
      </c>
      <c r="E194" s="24"/>
      <c r="F194" s="24">
        <v>1</v>
      </c>
      <c r="G194" s="24" t="s">
        <v>30</v>
      </c>
      <c r="H194" s="25">
        <v>46.8</v>
      </c>
      <c r="I194" s="15">
        <f t="shared" si="2"/>
        <v>46.8</v>
      </c>
      <c r="J194" s="23"/>
      <c r="K194" s="26"/>
      <c r="N194" s="20"/>
    </row>
    <row r="195" s="1" customFormat="1" ht="16" customHeight="1" spans="1:14">
      <c r="A195" s="9">
        <v>192</v>
      </c>
      <c r="B195" s="23"/>
      <c r="C195" s="24" t="s">
        <v>340</v>
      </c>
      <c r="D195" s="21" t="s">
        <v>341</v>
      </c>
      <c r="E195" s="22"/>
      <c r="F195" s="24">
        <v>2</v>
      </c>
      <c r="G195" s="24" t="s">
        <v>342</v>
      </c>
      <c r="H195" s="25">
        <v>380</v>
      </c>
      <c r="I195" s="15">
        <f t="shared" si="2"/>
        <v>760</v>
      </c>
      <c r="J195" s="23"/>
      <c r="K195" s="26"/>
      <c r="N195" s="20"/>
    </row>
    <row r="196" s="1" customFormat="1" ht="16" customHeight="1" spans="1:14">
      <c r="A196" s="9">
        <v>193</v>
      </c>
      <c r="B196" s="23"/>
      <c r="C196" s="24" t="s">
        <v>18</v>
      </c>
      <c r="D196" s="24" t="s">
        <v>343</v>
      </c>
      <c r="E196" s="24"/>
      <c r="F196" s="24">
        <v>2</v>
      </c>
      <c r="G196" s="24" t="s">
        <v>20</v>
      </c>
      <c r="H196" s="25">
        <v>100</v>
      </c>
      <c r="I196" s="15">
        <f t="shared" si="2"/>
        <v>200</v>
      </c>
      <c r="J196" s="23"/>
      <c r="K196" s="26"/>
      <c r="N196" s="20"/>
    </row>
    <row r="197" s="1" customFormat="1" ht="16" customHeight="1" spans="1:14">
      <c r="A197" s="9">
        <v>194</v>
      </c>
      <c r="B197" s="23"/>
      <c r="C197" s="24" t="s">
        <v>344</v>
      </c>
      <c r="D197" s="21" t="s">
        <v>345</v>
      </c>
      <c r="E197" s="22"/>
      <c r="F197" s="24">
        <v>2</v>
      </c>
      <c r="G197" s="24" t="s">
        <v>20</v>
      </c>
      <c r="H197" s="25">
        <v>85</v>
      </c>
      <c r="I197" s="15">
        <f t="shared" ref="I197:I215" si="3">F197*H197</f>
        <v>170</v>
      </c>
      <c r="J197" s="23"/>
      <c r="K197" s="26"/>
      <c r="N197" s="20"/>
    </row>
    <row r="198" s="1" customFormat="1" ht="16" customHeight="1" spans="1:14">
      <c r="A198" s="9">
        <v>195</v>
      </c>
      <c r="B198" s="23"/>
      <c r="C198" s="24" t="s">
        <v>346</v>
      </c>
      <c r="D198" s="12" t="s">
        <v>347</v>
      </c>
      <c r="E198" s="13"/>
      <c r="F198" s="24">
        <v>2</v>
      </c>
      <c r="G198" s="24" t="s">
        <v>20</v>
      </c>
      <c r="H198" s="25">
        <v>45</v>
      </c>
      <c r="I198" s="15">
        <f t="shared" si="3"/>
        <v>90</v>
      </c>
      <c r="J198" s="23"/>
      <c r="K198" s="26"/>
      <c r="N198" s="20"/>
    </row>
    <row r="199" s="1" customFormat="1" ht="16" customHeight="1" spans="1:14">
      <c r="A199" s="9">
        <v>196</v>
      </c>
      <c r="B199" s="23"/>
      <c r="C199" s="24" t="s">
        <v>348</v>
      </c>
      <c r="D199" s="24" t="s">
        <v>349</v>
      </c>
      <c r="E199" s="24"/>
      <c r="F199" s="24">
        <v>2</v>
      </c>
      <c r="G199" s="24" t="s">
        <v>20</v>
      </c>
      <c r="H199" s="25">
        <v>90</v>
      </c>
      <c r="I199" s="15">
        <f t="shared" si="3"/>
        <v>180</v>
      </c>
      <c r="J199" s="23"/>
      <c r="K199" s="26"/>
      <c r="N199" s="20"/>
    </row>
    <row r="200" s="1" customFormat="1" ht="16" customHeight="1" spans="1:14">
      <c r="A200" s="9">
        <v>197</v>
      </c>
      <c r="B200" s="23"/>
      <c r="C200" s="24" t="s">
        <v>85</v>
      </c>
      <c r="D200" s="24" t="s">
        <v>350</v>
      </c>
      <c r="E200" s="24"/>
      <c r="F200" s="24">
        <v>2</v>
      </c>
      <c r="G200" s="24" t="s">
        <v>20</v>
      </c>
      <c r="H200" s="25">
        <v>155</v>
      </c>
      <c r="I200" s="15">
        <f t="shared" si="3"/>
        <v>310</v>
      </c>
      <c r="J200" s="23"/>
      <c r="K200" s="26"/>
      <c r="N200" s="20"/>
    </row>
    <row r="201" s="1" customFormat="1" ht="16" customHeight="1" spans="1:14">
      <c r="A201" s="9">
        <v>198</v>
      </c>
      <c r="B201" s="23"/>
      <c r="C201" s="24" t="s">
        <v>131</v>
      </c>
      <c r="D201" s="24" t="s">
        <v>351</v>
      </c>
      <c r="E201" s="24"/>
      <c r="F201" s="24">
        <v>2</v>
      </c>
      <c r="G201" s="24" t="s">
        <v>40</v>
      </c>
      <c r="H201" s="25">
        <v>80</v>
      </c>
      <c r="I201" s="15">
        <f t="shared" si="3"/>
        <v>160</v>
      </c>
      <c r="J201" s="23"/>
      <c r="K201" s="26"/>
      <c r="N201" s="20"/>
    </row>
    <row r="202" s="1" customFormat="1" ht="16" customHeight="1" spans="1:14">
      <c r="A202" s="9">
        <v>199</v>
      </c>
      <c r="B202" s="23"/>
      <c r="C202" s="24" t="s">
        <v>352</v>
      </c>
      <c r="D202" s="24" t="s">
        <v>353</v>
      </c>
      <c r="E202" s="24"/>
      <c r="F202" s="24">
        <v>1</v>
      </c>
      <c r="G202" s="24" t="s">
        <v>30</v>
      </c>
      <c r="H202" s="25">
        <v>48.8</v>
      </c>
      <c r="I202" s="15">
        <f t="shared" si="3"/>
        <v>48.8</v>
      </c>
      <c r="J202" s="23"/>
      <c r="K202" s="26"/>
      <c r="N202" s="20"/>
    </row>
    <row r="203" s="1" customFormat="1" ht="16" customHeight="1" spans="1:14">
      <c r="A203" s="9">
        <v>200</v>
      </c>
      <c r="B203" s="23"/>
      <c r="C203" s="24" t="s">
        <v>354</v>
      </c>
      <c r="D203" s="24" t="s">
        <v>355</v>
      </c>
      <c r="E203" s="24"/>
      <c r="F203" s="24">
        <v>1</v>
      </c>
      <c r="G203" s="24" t="s">
        <v>30</v>
      </c>
      <c r="H203" s="25">
        <v>34.8</v>
      </c>
      <c r="I203" s="15">
        <f t="shared" si="3"/>
        <v>34.8</v>
      </c>
      <c r="J203" s="23"/>
      <c r="K203" s="26"/>
      <c r="N203" s="20"/>
    </row>
    <row r="204" s="1" customFormat="1" ht="16" customHeight="1" spans="1:14">
      <c r="A204" s="9">
        <v>201</v>
      </c>
      <c r="B204" s="23"/>
      <c r="C204" s="24" t="s">
        <v>356</v>
      </c>
      <c r="D204" s="24" t="s">
        <v>357</v>
      </c>
      <c r="E204" s="24"/>
      <c r="F204" s="24">
        <v>1</v>
      </c>
      <c r="G204" s="24" t="s">
        <v>30</v>
      </c>
      <c r="H204" s="25">
        <v>43.8</v>
      </c>
      <c r="I204" s="15">
        <f t="shared" si="3"/>
        <v>43.8</v>
      </c>
      <c r="J204" s="23"/>
      <c r="K204" s="26"/>
      <c r="N204" s="20"/>
    </row>
    <row r="205" s="1" customFormat="1" ht="16" customHeight="1" spans="1:14">
      <c r="A205" s="9">
        <v>202</v>
      </c>
      <c r="B205" s="23"/>
      <c r="C205" s="24" t="s">
        <v>358</v>
      </c>
      <c r="D205" s="24" t="s">
        <v>359</v>
      </c>
      <c r="E205" s="24"/>
      <c r="F205" s="24">
        <v>1</v>
      </c>
      <c r="G205" s="24" t="s">
        <v>30</v>
      </c>
      <c r="H205" s="25">
        <v>58</v>
      </c>
      <c r="I205" s="15">
        <f t="shared" si="3"/>
        <v>58</v>
      </c>
      <c r="J205" s="23"/>
      <c r="K205" s="26"/>
      <c r="N205" s="20"/>
    </row>
    <row r="206" s="1" customFormat="1" ht="16" customHeight="1" spans="1:14">
      <c r="A206" s="9">
        <v>203</v>
      </c>
      <c r="B206" s="23"/>
      <c r="C206" s="24" t="s">
        <v>360</v>
      </c>
      <c r="D206" s="24" t="s">
        <v>361</v>
      </c>
      <c r="E206" s="24"/>
      <c r="F206" s="24">
        <v>1</v>
      </c>
      <c r="G206" s="24" t="s">
        <v>20</v>
      </c>
      <c r="H206" s="25">
        <v>90</v>
      </c>
      <c r="I206" s="15">
        <f t="shared" si="3"/>
        <v>90</v>
      </c>
      <c r="J206" s="23"/>
      <c r="K206" s="26"/>
      <c r="N206" s="20"/>
    </row>
    <row r="207" s="1" customFormat="1" ht="16" customHeight="1" spans="1:14">
      <c r="A207" s="9">
        <v>204</v>
      </c>
      <c r="B207" s="23"/>
      <c r="C207" s="24" t="s">
        <v>362</v>
      </c>
      <c r="D207" s="12" t="s">
        <v>363</v>
      </c>
      <c r="E207" s="13"/>
      <c r="F207" s="24">
        <v>1</v>
      </c>
      <c r="G207" s="24" t="s">
        <v>33</v>
      </c>
      <c r="H207" s="25">
        <v>50</v>
      </c>
      <c r="I207" s="15">
        <f t="shared" si="3"/>
        <v>50</v>
      </c>
      <c r="J207" s="23"/>
      <c r="K207" s="26"/>
      <c r="N207" s="20"/>
    </row>
    <row r="208" s="1" customFormat="1" ht="16" customHeight="1" spans="1:14">
      <c r="A208" s="9">
        <v>205</v>
      </c>
      <c r="B208" s="23"/>
      <c r="C208" s="24" t="s">
        <v>364</v>
      </c>
      <c r="D208" s="24" t="s">
        <v>365</v>
      </c>
      <c r="E208" s="24"/>
      <c r="F208" s="24">
        <v>1</v>
      </c>
      <c r="G208" s="24" t="s">
        <v>33</v>
      </c>
      <c r="H208" s="25">
        <v>60</v>
      </c>
      <c r="I208" s="15">
        <f t="shared" si="3"/>
        <v>60</v>
      </c>
      <c r="J208" s="23"/>
      <c r="K208" s="26"/>
      <c r="N208" s="20"/>
    </row>
    <row r="209" s="1" customFormat="1" ht="16" customHeight="1" spans="1:14">
      <c r="A209" s="9">
        <v>206</v>
      </c>
      <c r="B209" s="23"/>
      <c r="C209" s="24" t="s">
        <v>366</v>
      </c>
      <c r="D209" s="24" t="s">
        <v>367</v>
      </c>
      <c r="E209" s="24"/>
      <c r="F209" s="24">
        <v>1</v>
      </c>
      <c r="G209" s="24" t="s">
        <v>33</v>
      </c>
      <c r="H209" s="25">
        <v>160</v>
      </c>
      <c r="I209" s="15">
        <f t="shared" si="3"/>
        <v>160</v>
      </c>
      <c r="J209" s="23"/>
      <c r="K209" s="26"/>
      <c r="N209" s="20"/>
    </row>
    <row r="210" s="1" customFormat="1" ht="16" customHeight="1" spans="1:14">
      <c r="A210" s="9">
        <v>207</v>
      </c>
      <c r="B210" s="23"/>
      <c r="C210" s="24" t="s">
        <v>368</v>
      </c>
      <c r="D210" s="24" t="s">
        <v>369</v>
      </c>
      <c r="E210" s="24"/>
      <c r="F210" s="24">
        <v>1</v>
      </c>
      <c r="G210" s="24" t="s">
        <v>33</v>
      </c>
      <c r="H210" s="25">
        <v>35</v>
      </c>
      <c r="I210" s="15">
        <f t="shared" si="3"/>
        <v>35</v>
      </c>
      <c r="J210" s="23"/>
      <c r="K210" s="26"/>
      <c r="N210" s="20"/>
    </row>
    <row r="211" s="1" customFormat="1" ht="16" customHeight="1" spans="1:14">
      <c r="A211" s="9">
        <v>208</v>
      </c>
      <c r="B211" s="23"/>
      <c r="C211" s="24" t="s">
        <v>370</v>
      </c>
      <c r="D211" s="24" t="s">
        <v>371</v>
      </c>
      <c r="E211" s="24"/>
      <c r="F211" s="24">
        <v>1</v>
      </c>
      <c r="G211" s="24" t="s">
        <v>20</v>
      </c>
      <c r="H211" s="25">
        <v>60</v>
      </c>
      <c r="I211" s="15">
        <f t="shared" si="3"/>
        <v>60</v>
      </c>
      <c r="J211" s="23"/>
      <c r="K211" s="26"/>
      <c r="N211" s="20"/>
    </row>
    <row r="212" s="1" customFormat="1" ht="16" customHeight="1" spans="1:14">
      <c r="A212" s="9">
        <v>209</v>
      </c>
      <c r="B212" s="23"/>
      <c r="C212" s="24" t="s">
        <v>372</v>
      </c>
      <c r="D212" s="24" t="s">
        <v>373</v>
      </c>
      <c r="E212" s="24"/>
      <c r="F212" s="24">
        <v>4</v>
      </c>
      <c r="G212" s="24" t="s">
        <v>30</v>
      </c>
      <c r="H212" s="25">
        <v>14.8</v>
      </c>
      <c r="I212" s="15">
        <f t="shared" si="3"/>
        <v>59.2</v>
      </c>
      <c r="J212" s="23"/>
      <c r="K212" s="26"/>
      <c r="N212" s="20"/>
    </row>
    <row r="213" s="1" customFormat="1" ht="16" customHeight="1" spans="1:14">
      <c r="A213" s="9">
        <v>210</v>
      </c>
      <c r="B213" s="23"/>
      <c r="C213" s="24" t="s">
        <v>374</v>
      </c>
      <c r="D213" s="24" t="s">
        <v>375</v>
      </c>
      <c r="E213" s="24"/>
      <c r="F213" s="24">
        <v>4</v>
      </c>
      <c r="G213" s="24" t="s">
        <v>30</v>
      </c>
      <c r="H213" s="25">
        <v>12.8</v>
      </c>
      <c r="I213" s="15">
        <f t="shared" si="3"/>
        <v>51.2</v>
      </c>
      <c r="J213" s="23"/>
      <c r="K213" s="26"/>
      <c r="N213" s="20"/>
    </row>
    <row r="214" s="1" customFormat="1" ht="16" customHeight="1" spans="1:14">
      <c r="A214" s="9">
        <v>211</v>
      </c>
      <c r="B214" s="23"/>
      <c r="C214" s="24" t="s">
        <v>376</v>
      </c>
      <c r="D214" s="24" t="s">
        <v>377</v>
      </c>
      <c r="E214" s="24"/>
      <c r="F214" s="24">
        <v>2</v>
      </c>
      <c r="G214" s="24" t="s">
        <v>30</v>
      </c>
      <c r="H214" s="25">
        <v>14.8</v>
      </c>
      <c r="I214" s="15">
        <f t="shared" si="3"/>
        <v>29.6</v>
      </c>
      <c r="J214" s="23"/>
      <c r="K214" s="26"/>
      <c r="N214" s="20"/>
    </row>
    <row r="215" s="1" customFormat="1" ht="16" customHeight="1" spans="1:14">
      <c r="A215" s="9">
        <v>212</v>
      </c>
      <c r="B215" s="23"/>
      <c r="C215" s="24" t="s">
        <v>378</v>
      </c>
      <c r="D215" s="24" t="s">
        <v>379</v>
      </c>
      <c r="E215" s="24"/>
      <c r="F215" s="24">
        <v>1</v>
      </c>
      <c r="G215" s="24" t="s">
        <v>20</v>
      </c>
      <c r="H215" s="25">
        <v>350</v>
      </c>
      <c r="I215" s="15">
        <f t="shared" si="3"/>
        <v>350</v>
      </c>
      <c r="J215" s="23"/>
      <c r="K215" s="26"/>
      <c r="N215" s="20"/>
    </row>
    <row r="216" ht="23" customHeight="1" spans="1:14">
      <c r="A216" s="7"/>
      <c r="B216" s="7"/>
      <c r="C216" s="27"/>
      <c r="D216" s="28"/>
      <c r="E216" s="28"/>
      <c r="F216" s="29"/>
      <c r="G216" s="29"/>
      <c r="H216" s="29"/>
      <c r="I216" s="32">
        <f>SUM(I4:I215)</f>
        <v>12823</v>
      </c>
      <c r="J216" s="29"/>
      <c r="K216" s="29"/>
      <c r="N216" s="19"/>
    </row>
    <row r="217" ht="33" customHeight="1" spans="1:14">
      <c r="A217" s="30" t="s">
        <v>380</v>
      </c>
      <c r="B217" s="30"/>
      <c r="C217" s="31"/>
      <c r="D217" s="30"/>
      <c r="E217" s="30"/>
      <c r="F217" s="30"/>
      <c r="G217" s="30"/>
      <c r="H217" s="30"/>
      <c r="I217" s="30"/>
      <c r="J217" s="30"/>
      <c r="K217" s="30"/>
      <c r="N217" s="19"/>
    </row>
    <row r="218" ht="38" customHeight="1"/>
    <row r="219" ht="38" customHeight="1"/>
    <row r="220" ht="38" customHeight="1"/>
    <row r="221" ht="38" customHeight="1"/>
    <row r="222" ht="38" customHeight="1"/>
    <row r="223" ht="38" customHeight="1"/>
    <row r="224" ht="38" customHeight="1"/>
    <row r="225" ht="38" customHeight="1"/>
    <row r="226" ht="38" customHeight="1"/>
    <row r="227" ht="38" customHeight="1"/>
    <row r="228" ht="38" customHeight="1"/>
    <row r="229" ht="38" customHeight="1"/>
    <row r="230" ht="38" customHeight="1"/>
    <row r="231" ht="38" customHeight="1"/>
    <row r="232" ht="38" customHeight="1"/>
    <row r="233" ht="38" customHeight="1"/>
    <row r="234" ht="38" customHeight="1"/>
    <row r="235" ht="38" customHeight="1"/>
    <row r="236" ht="38" customHeight="1"/>
    <row r="237" ht="38" customHeight="1"/>
    <row r="238" ht="38" customHeight="1"/>
    <row r="239" ht="38" customHeight="1"/>
    <row r="240" ht="38" customHeight="1"/>
    <row r="241" ht="38" customHeight="1"/>
    <row r="242" ht="38" customHeight="1"/>
    <row r="243" ht="38" customHeight="1"/>
    <row r="244" ht="38" customHeight="1"/>
    <row r="245" ht="38" customHeight="1"/>
    <row r="246" ht="38" customHeight="1"/>
    <row r="247" ht="38" customHeight="1"/>
    <row r="248" ht="38" customHeight="1"/>
    <row r="249" ht="38" customHeight="1"/>
    <row r="250" ht="38" customHeight="1"/>
    <row r="251" ht="38" customHeight="1"/>
    <row r="252" ht="38" customHeight="1"/>
    <row r="253" ht="38" customHeight="1"/>
    <row r="254" ht="38" customHeight="1"/>
    <row r="255" ht="38" customHeight="1"/>
    <row r="256" ht="38" customHeight="1"/>
    <row r="257" ht="38" customHeight="1"/>
    <row r="258" ht="38" customHeight="1"/>
    <row r="259" ht="38" customHeight="1"/>
    <row r="260" ht="38" customHeight="1"/>
    <row r="261" ht="38" customHeight="1"/>
    <row r="262" ht="38" customHeight="1"/>
    <row r="263" ht="38" customHeight="1"/>
    <row r="264" ht="38" customHeight="1"/>
    <row r="265" ht="38" customHeight="1"/>
    <row r="266" ht="38" customHeight="1"/>
    <row r="267" ht="38" customHeight="1"/>
    <row r="268" ht="38" customHeight="1"/>
    <row r="269" ht="38" customHeight="1"/>
    <row r="270" ht="38" customHeight="1"/>
    <row r="271" ht="38" customHeight="1"/>
    <row r="272" ht="38" customHeight="1"/>
    <row r="273" ht="38" customHeight="1"/>
    <row r="274" ht="38" customHeight="1"/>
    <row r="275" ht="38" customHeight="1"/>
    <row r="276" ht="38" customHeight="1"/>
    <row r="277" ht="38" customHeight="1"/>
    <row r="278" ht="38" customHeight="1"/>
    <row r="279" ht="38" customHeight="1"/>
    <row r="280" ht="38" customHeight="1"/>
    <row r="281" ht="38" customHeight="1"/>
    <row r="282" ht="38" customHeight="1"/>
    <row r="283" ht="38" customHeight="1"/>
    <row r="284" ht="38" customHeight="1"/>
    <row r="285" ht="38" customHeight="1"/>
    <row r="286" ht="38" customHeight="1"/>
    <row r="287" ht="38" customHeight="1"/>
    <row r="288" ht="38" customHeight="1"/>
    <row r="289" ht="38" customHeight="1"/>
    <row r="290" ht="38" customHeight="1"/>
    <row r="291" ht="38" customHeight="1"/>
    <row r="292" ht="38" customHeight="1"/>
    <row r="293" ht="38" customHeight="1"/>
    <row r="294" ht="38" customHeight="1"/>
    <row r="295" ht="38" customHeight="1"/>
    <row r="296" ht="38" customHeight="1"/>
    <row r="297" ht="38" customHeight="1"/>
    <row r="298" ht="38" customHeight="1"/>
    <row r="299" ht="38" customHeight="1"/>
    <row r="300" ht="38" customHeight="1"/>
    <row r="301" ht="38" customHeight="1"/>
    <row r="302" ht="38" customHeight="1"/>
    <row r="303" ht="38" customHeight="1"/>
    <row r="304" ht="38" customHeight="1"/>
    <row r="305" ht="38" customHeight="1"/>
    <row r="306" ht="38" customHeight="1"/>
    <row r="307" ht="38" customHeight="1"/>
    <row r="308" ht="38" customHeight="1"/>
    <row r="309" ht="38" customHeight="1"/>
    <row r="310" ht="38" customHeight="1"/>
    <row r="311" ht="38" customHeight="1"/>
    <row r="312" ht="38" customHeight="1"/>
    <row r="313" ht="38" customHeight="1"/>
    <row r="314" ht="38" customHeight="1"/>
    <row r="315" ht="38" customHeight="1"/>
    <row r="316" ht="38" customHeight="1"/>
    <row r="317" ht="38" customHeight="1"/>
    <row r="318" ht="38" customHeight="1"/>
    <row r="319" ht="38" customHeight="1"/>
    <row r="320" ht="38" customHeight="1"/>
    <row r="321" ht="38" customHeight="1"/>
    <row r="322" ht="38" customHeight="1"/>
    <row r="323" ht="38" customHeight="1"/>
    <row r="324" ht="38" customHeight="1"/>
    <row r="325" ht="38" customHeight="1"/>
    <row r="326" ht="38" customHeight="1"/>
    <row r="327" ht="38" customHeight="1"/>
    <row r="328" ht="38" customHeight="1"/>
    <row r="329" ht="38" customHeight="1"/>
    <row r="330" ht="38" customHeight="1"/>
    <row r="331" ht="38" customHeight="1"/>
    <row r="332" ht="38" customHeight="1"/>
    <row r="333" ht="38" customHeight="1"/>
    <row r="334" ht="38" customHeight="1"/>
    <row r="335" ht="38" customHeight="1"/>
    <row r="336" ht="38" customHeight="1"/>
    <row r="337" ht="38" customHeight="1"/>
    <row r="338" ht="38" customHeight="1"/>
    <row r="339" ht="38" customHeight="1"/>
    <row r="340" ht="38" customHeight="1"/>
    <row r="341" ht="38" customHeight="1"/>
    <row r="342" ht="38" customHeight="1"/>
    <row r="343" ht="38" customHeight="1"/>
    <row r="344" ht="38" customHeight="1"/>
    <row r="345" ht="38" customHeight="1"/>
    <row r="346" ht="38" customHeight="1"/>
    <row r="347" ht="38" customHeight="1"/>
    <row r="348" ht="38" customHeight="1"/>
    <row r="349" ht="38" customHeight="1"/>
    <row r="350" ht="38" customHeight="1"/>
    <row r="351" ht="38" customHeight="1"/>
    <row r="352" ht="38" customHeight="1"/>
    <row r="353" ht="38" customHeight="1"/>
    <row r="354" ht="38" customHeight="1"/>
    <row r="355" ht="38" customHeight="1"/>
    <row r="356" ht="38" customHeight="1"/>
    <row r="357" ht="38" customHeight="1"/>
    <row r="358" ht="38" customHeight="1"/>
    <row r="359" ht="38" customHeight="1"/>
    <row r="360" ht="38" customHeight="1"/>
    <row r="361" ht="38" customHeight="1"/>
    <row r="362" ht="38" customHeight="1"/>
    <row r="363" ht="38" customHeight="1"/>
    <row r="364" ht="38" customHeight="1"/>
    <row r="365" ht="38" customHeight="1"/>
    <row r="366" ht="38" customHeight="1"/>
    <row r="367" ht="38" customHeight="1"/>
    <row r="368" ht="38" customHeight="1"/>
    <row r="369" ht="38" customHeight="1"/>
    <row r="370" ht="38" customHeight="1"/>
    <row r="371" ht="38" customHeight="1"/>
    <row r="372" ht="38" customHeight="1"/>
    <row r="373" ht="38" customHeight="1"/>
    <row r="374" ht="38" customHeight="1"/>
    <row r="375" ht="38" customHeight="1"/>
    <row r="376" ht="38" customHeight="1"/>
    <row r="377" ht="38" customHeight="1"/>
    <row r="378" ht="38" customHeight="1"/>
    <row r="379" ht="38" customHeight="1"/>
    <row r="380" ht="38" customHeight="1"/>
    <row r="381" ht="38" customHeight="1"/>
    <row r="382" ht="38" customHeight="1"/>
    <row r="383" ht="38" customHeight="1"/>
    <row r="384" ht="38" customHeight="1"/>
    <row r="385" ht="38" customHeight="1"/>
    <row r="386" ht="38" customHeight="1"/>
    <row r="387" ht="38" customHeight="1"/>
    <row r="388" ht="38" customHeight="1"/>
    <row r="389" ht="38" customHeight="1"/>
    <row r="390" ht="38" customHeight="1"/>
    <row r="391" ht="38" customHeight="1"/>
    <row r="392" ht="38" customHeight="1"/>
    <row r="393" ht="38" customHeight="1"/>
    <row r="394" ht="38" customHeight="1"/>
    <row r="395" ht="38" customHeight="1"/>
    <row r="396" ht="38" customHeight="1"/>
    <row r="397" ht="38" customHeight="1"/>
    <row r="398" ht="38" customHeight="1"/>
    <row r="399" ht="38" customHeight="1"/>
    <row r="400" ht="38" customHeight="1"/>
    <row r="401" ht="38" customHeight="1"/>
    <row r="402" ht="38" customHeight="1"/>
    <row r="403" ht="38" customHeight="1"/>
    <row r="404" ht="38" customHeight="1"/>
    <row r="405" ht="38" customHeight="1"/>
    <row r="406" ht="38" customHeight="1"/>
    <row r="407" ht="38" customHeight="1"/>
    <row r="408" ht="38" customHeight="1"/>
    <row r="409" ht="38" customHeight="1"/>
    <row r="410" ht="38" customHeight="1"/>
    <row r="411" ht="38" customHeight="1"/>
    <row r="412" ht="38" customHeight="1"/>
    <row r="413" ht="38" customHeight="1"/>
    <row r="414" ht="38" customHeight="1"/>
    <row r="415" ht="38" customHeight="1"/>
    <row r="416" ht="38" customHeight="1"/>
    <row r="417" ht="38" customHeight="1"/>
    <row r="418" ht="38" customHeight="1"/>
    <row r="419" ht="38" customHeight="1"/>
    <row r="420" ht="38" customHeight="1"/>
    <row r="421" ht="38" customHeight="1"/>
    <row r="422" ht="38" customHeight="1"/>
    <row r="423" ht="38" customHeight="1"/>
    <row r="424" ht="38" customHeight="1"/>
    <row r="425" ht="38" customHeight="1"/>
    <row r="426" ht="38" customHeight="1"/>
    <row r="427" ht="38" customHeight="1"/>
    <row r="428" ht="38" customHeight="1"/>
    <row r="429" ht="38" customHeight="1"/>
    <row r="430" ht="38" customHeight="1"/>
    <row r="431" ht="38" customHeight="1"/>
    <row r="432" ht="38" customHeight="1"/>
    <row r="433" ht="38" customHeight="1"/>
    <row r="434" ht="38" customHeight="1"/>
    <row r="435" ht="38" customHeight="1"/>
    <row r="436" ht="38" customHeight="1"/>
    <row r="437" ht="38" customHeight="1"/>
    <row r="438" ht="38" customHeight="1"/>
    <row r="439" ht="38" customHeight="1"/>
    <row r="440" ht="38" customHeight="1"/>
    <row r="441" ht="38" customHeight="1"/>
    <row r="442" ht="38" customHeight="1"/>
    <row r="443" ht="38" customHeight="1"/>
    <row r="444" ht="38" customHeight="1"/>
    <row r="445" ht="38" customHeight="1"/>
    <row r="446" ht="38" customHeight="1"/>
    <row r="447" ht="38" customHeight="1"/>
    <row r="448" ht="38" customHeight="1"/>
    <row r="449" ht="38" customHeight="1"/>
    <row r="450" ht="38" customHeight="1"/>
    <row r="451" ht="38" customHeight="1"/>
    <row r="452" ht="38" customHeight="1"/>
    <row r="453" ht="38" customHeight="1"/>
    <row r="454" ht="38" customHeight="1"/>
    <row r="455" ht="38" customHeight="1"/>
    <row r="456" ht="38" customHeight="1"/>
    <row r="457" ht="38" customHeight="1"/>
    <row r="458" ht="38" customHeight="1"/>
    <row r="459" ht="38" customHeight="1"/>
    <row r="460" ht="38" customHeight="1"/>
    <row r="461" ht="38" customHeight="1"/>
    <row r="462" ht="38" customHeight="1"/>
    <row r="463" ht="38" customHeight="1"/>
    <row r="464" ht="38" customHeight="1"/>
    <row r="465" ht="38" customHeight="1"/>
    <row r="466" ht="38" customHeight="1"/>
    <row r="467" ht="38" customHeight="1"/>
    <row r="468" ht="38" customHeight="1"/>
    <row r="469" ht="38" customHeight="1"/>
    <row r="470" ht="38" customHeight="1"/>
    <row r="471" ht="38" customHeight="1"/>
    <row r="472" ht="38" customHeight="1"/>
    <row r="473" ht="38" customHeight="1"/>
    <row r="474" ht="38" customHeight="1"/>
    <row r="475" ht="38" customHeight="1"/>
    <row r="476" ht="38" customHeight="1"/>
    <row r="477" ht="38" customHeight="1"/>
    <row r="478" ht="38" customHeight="1"/>
    <row r="479" ht="38" customHeight="1"/>
    <row r="480" ht="38" customHeight="1"/>
    <row r="481" ht="38" customHeight="1"/>
    <row r="482" ht="38" customHeight="1"/>
    <row r="483" ht="38" customHeight="1"/>
    <row r="484" ht="38" customHeight="1"/>
    <row r="485" ht="38" customHeight="1"/>
    <row r="486" ht="38" customHeight="1"/>
    <row r="487" ht="38" customHeight="1"/>
    <row r="488" ht="38" customHeight="1"/>
    <row r="489" ht="38" customHeight="1"/>
    <row r="490" ht="38" customHeight="1"/>
    <row r="491" ht="38" customHeight="1"/>
    <row r="492" ht="38" customHeight="1"/>
    <row r="493" ht="38" customHeight="1"/>
    <row r="494" ht="38" customHeight="1"/>
    <row r="495" ht="38" customHeight="1"/>
    <row r="496" ht="38" customHeight="1"/>
    <row r="497" ht="38" customHeight="1"/>
    <row r="498" ht="38" customHeight="1"/>
    <row r="499" ht="38" customHeight="1"/>
    <row r="500" ht="38" customHeight="1"/>
    <row r="501" ht="38" customHeight="1"/>
    <row r="502" ht="38" customHeight="1"/>
    <row r="503" ht="38" customHeight="1"/>
    <row r="504" ht="38" customHeight="1"/>
    <row r="505" ht="38" customHeight="1"/>
    <row r="506" ht="38" customHeight="1"/>
    <row r="507" ht="38" customHeight="1"/>
    <row r="508" ht="38" customHeight="1"/>
    <row r="509" ht="38" customHeight="1"/>
    <row r="510" ht="38" customHeight="1"/>
    <row r="511" ht="38" customHeight="1"/>
    <row r="512" ht="38" customHeight="1"/>
    <row r="513" ht="38" customHeight="1"/>
    <row r="514" ht="38" customHeight="1"/>
    <row r="515" ht="38" customHeight="1"/>
    <row r="516" ht="38" customHeight="1"/>
    <row r="517" ht="38" customHeight="1"/>
    <row r="518" ht="38" customHeight="1"/>
    <row r="519" ht="38" customHeight="1"/>
    <row r="520" ht="38" customHeight="1"/>
    <row r="521" ht="38" customHeight="1"/>
    <row r="522" ht="38" customHeight="1"/>
    <row r="523" ht="38" customHeight="1"/>
    <row r="524" ht="38" customHeight="1"/>
    <row r="525" ht="38" customHeight="1"/>
    <row r="526" ht="38" customHeight="1"/>
    <row r="527" ht="38" customHeight="1"/>
    <row r="528" ht="38" customHeight="1"/>
    <row r="529" ht="38" customHeight="1"/>
    <row r="530" ht="38" customHeight="1"/>
    <row r="531" ht="38" customHeight="1"/>
    <row r="532" ht="38" customHeight="1"/>
    <row r="533" ht="38" customHeight="1"/>
    <row r="534" ht="38" customHeight="1"/>
    <row r="535" ht="38" customHeight="1"/>
    <row r="536" ht="38" customHeight="1"/>
    <row r="537" ht="38" customHeight="1"/>
    <row r="538" ht="38" customHeight="1"/>
    <row r="539" ht="38" customHeight="1"/>
    <row r="540" ht="38" customHeight="1"/>
    <row r="541" ht="38" customHeight="1"/>
    <row r="542" ht="38" customHeight="1"/>
    <row r="543" ht="38" customHeight="1"/>
    <row r="544" ht="38" customHeight="1"/>
    <row r="545" ht="38" customHeight="1"/>
    <row r="546" ht="38" customHeight="1"/>
    <row r="547" ht="38" customHeight="1"/>
    <row r="548" ht="38" customHeight="1"/>
    <row r="549" ht="38" customHeight="1"/>
    <row r="550" ht="38" customHeight="1"/>
    <row r="551" ht="38" customHeight="1"/>
    <row r="552" ht="38" customHeight="1"/>
    <row r="553" ht="38" customHeight="1"/>
    <row r="554" ht="38" customHeight="1"/>
    <row r="555" ht="38" customHeight="1"/>
    <row r="556" ht="38" customHeight="1"/>
    <row r="557" ht="38" customHeight="1"/>
    <row r="558" ht="38" customHeight="1"/>
    <row r="559" ht="38" customHeight="1"/>
    <row r="560" ht="38" customHeight="1"/>
    <row r="561" ht="38" customHeight="1"/>
    <row r="562" ht="38" customHeight="1"/>
    <row r="563" ht="38" customHeight="1"/>
    <row r="564" ht="38" customHeight="1"/>
    <row r="565" ht="38" customHeight="1"/>
    <row r="566" ht="38" customHeight="1"/>
    <row r="567" ht="38" customHeight="1"/>
    <row r="568" ht="38" customHeight="1"/>
    <row r="569" ht="38" customHeight="1"/>
    <row r="570" ht="38" customHeight="1"/>
    <row r="571" ht="38" customHeight="1"/>
    <row r="572" ht="38" customHeight="1"/>
    <row r="573" ht="38" customHeight="1"/>
    <row r="574" ht="38" customHeight="1"/>
    <row r="575" ht="38" customHeight="1"/>
    <row r="576" ht="38" customHeight="1"/>
    <row r="577" ht="38" customHeight="1"/>
    <row r="578" ht="38" customHeight="1"/>
    <row r="579" ht="38" customHeight="1"/>
    <row r="580" ht="38" customHeight="1"/>
    <row r="581" ht="38" customHeight="1"/>
    <row r="582" ht="38" customHeight="1"/>
    <row r="583" ht="38" customHeight="1"/>
    <row r="584" ht="38" customHeight="1"/>
    <row r="585" ht="38" customHeight="1"/>
    <row r="586" ht="38" customHeight="1"/>
    <row r="587" ht="38" customHeight="1"/>
    <row r="588" ht="38" customHeight="1"/>
    <row r="589" ht="38" customHeight="1"/>
    <row r="590" ht="38" customHeight="1"/>
    <row r="591" ht="38" customHeight="1"/>
    <row r="592" ht="38" customHeight="1"/>
    <row r="593" ht="38" customHeight="1"/>
    <row r="594" ht="38" customHeight="1"/>
    <row r="595" ht="38" customHeight="1"/>
    <row r="596" ht="38" customHeight="1"/>
    <row r="597" ht="38" customHeight="1"/>
    <row r="598" ht="38" customHeight="1"/>
    <row r="599" ht="38" customHeight="1"/>
    <row r="600" ht="38" customHeight="1"/>
    <row r="601" ht="38" customHeight="1"/>
    <row r="602" ht="38" customHeight="1"/>
    <row r="603" ht="38" customHeight="1"/>
    <row r="604" ht="38" customHeight="1"/>
    <row r="605" ht="38" customHeight="1"/>
    <row r="606" ht="38" customHeight="1"/>
    <row r="607" ht="38" customHeight="1"/>
    <row r="608" ht="38" customHeight="1"/>
    <row r="609" ht="38" customHeight="1"/>
    <row r="610" ht="38" customHeight="1"/>
    <row r="611" ht="38" customHeight="1"/>
    <row r="612" ht="38" customHeight="1"/>
    <row r="613" ht="38" customHeight="1"/>
    <row r="614" ht="38" customHeight="1"/>
    <row r="615" ht="38" customHeight="1"/>
    <row r="616" ht="38" customHeight="1"/>
    <row r="617" ht="38" customHeight="1"/>
    <row r="618" ht="38" customHeight="1"/>
    <row r="619" ht="38" customHeight="1"/>
    <row r="620" ht="38" customHeight="1"/>
    <row r="621" ht="38" customHeight="1"/>
    <row r="622" ht="38" customHeight="1"/>
    <row r="623" ht="38" customHeight="1"/>
    <row r="624" ht="38" customHeight="1"/>
    <row r="625" ht="38" customHeight="1"/>
    <row r="626" ht="38" customHeight="1"/>
    <row r="627" ht="38" customHeight="1"/>
    <row r="628" ht="38" customHeight="1"/>
    <row r="629" ht="38" customHeight="1"/>
    <row r="630" ht="38" customHeight="1"/>
    <row r="631" ht="38" customHeight="1"/>
    <row r="632" ht="38" customHeight="1"/>
    <row r="633" ht="38" customHeight="1"/>
    <row r="634" ht="38" customHeight="1"/>
    <row r="635" ht="38" customHeight="1"/>
    <row r="636" ht="38" customHeight="1"/>
    <row r="637" ht="38" customHeight="1"/>
    <row r="638" ht="38" customHeight="1"/>
    <row r="639" ht="38" customHeight="1"/>
    <row r="640" ht="38" customHeight="1"/>
    <row r="641" ht="38" customHeight="1"/>
    <row r="642" ht="38" customHeight="1"/>
    <row r="643" ht="38" customHeight="1"/>
    <row r="644" ht="38" customHeight="1"/>
    <row r="645" ht="38" customHeight="1"/>
    <row r="646" ht="38" customHeight="1"/>
    <row r="647" ht="38" customHeight="1"/>
    <row r="648" ht="38" customHeight="1"/>
    <row r="649" ht="38" customHeight="1"/>
    <row r="650" ht="38" customHeight="1"/>
    <row r="651" ht="38" customHeight="1"/>
    <row r="652" ht="38" customHeight="1"/>
    <row r="653" ht="38" customHeight="1"/>
    <row r="654" ht="38" customHeight="1"/>
    <row r="655" ht="38" customHeight="1"/>
    <row r="656" ht="38" customHeight="1"/>
    <row r="657" ht="38" customHeight="1"/>
    <row r="658" ht="38" customHeight="1"/>
    <row r="659" ht="38" customHeight="1"/>
    <row r="660" ht="38" customHeight="1"/>
    <row r="661" ht="38" customHeight="1"/>
    <row r="662" ht="38" customHeight="1"/>
    <row r="663" ht="38" customHeight="1"/>
    <row r="664" ht="38" customHeight="1"/>
    <row r="665" ht="38" customHeight="1"/>
    <row r="666" ht="38" customHeight="1"/>
    <row r="667" ht="38" customHeight="1"/>
    <row r="668" ht="38" customHeight="1"/>
    <row r="669" ht="38" customHeight="1"/>
    <row r="670" ht="38" customHeight="1"/>
    <row r="671" ht="38" customHeight="1"/>
    <row r="672" ht="38" customHeight="1"/>
    <row r="673" ht="38" customHeight="1"/>
    <row r="674" ht="38" customHeight="1"/>
    <row r="675" ht="38" customHeight="1"/>
    <row r="676" ht="38" customHeight="1"/>
    <row r="677" ht="38" customHeight="1"/>
    <row r="678" ht="38" customHeight="1"/>
    <row r="679" ht="38" customHeight="1"/>
    <row r="680" ht="38" customHeight="1"/>
    <row r="681" ht="38" customHeight="1"/>
    <row r="682" ht="38" customHeight="1"/>
    <row r="683" ht="38" customHeight="1"/>
    <row r="684" ht="38" customHeight="1"/>
    <row r="685" ht="38" customHeight="1"/>
    <row r="686" ht="38" customHeight="1"/>
  </sheetData>
  <autoFilter ref="A3:N217">
    <extLst/>
  </autoFilter>
  <mergeCells count="218">
    <mergeCell ref="A1:J1"/>
    <mergeCell ref="A2:F2"/>
    <mergeCell ref="G2:H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215:E215"/>
    <mergeCell ref="D216:E216"/>
    <mergeCell ref="A217:K217"/>
  </mergeCells>
  <pageMargins left="0.357638888888889" right="0.161111111111111" top="0.275" bottom="0.21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2021-01-14T07:10:00Z</dcterms:created>
  <cp:lastPrinted>2024-01-03T11:32:00Z</cp:lastPrinted>
  <dcterms:modified xsi:type="dcterms:W3CDTF">2025-03-17T13:24:11Z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2052-11.8.2.11813</vt:lpwstr>
  </property>
  <property fmtid="{D5CDD505-2E9C-101B-9397-08002B2CF9AE}" pid="3" name="ICV">
    <vt:lpwstr>BFB63DE9E1C349B9A97928D618B2B863</vt:lpwstr>
  </property>
</Properties>
</file>