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器械" sheetId="1" r:id="rId1"/>
  </sheets>
  <calcPr calcId="144525"/>
</workbook>
</file>

<file path=xl/sharedStrings.xml><?xml version="1.0" encoding="utf-8"?>
<sst xmlns="http://schemas.openxmlformats.org/spreadsheetml/2006/main" count="51" uniqueCount="33">
  <si>
    <t>布亚乡计划生育指导站器械询价</t>
  </si>
  <si>
    <t>序号</t>
  </si>
  <si>
    <t>商品名称</t>
  </si>
  <si>
    <t>规格</t>
  </si>
  <si>
    <t>单位</t>
  </si>
  <si>
    <t>数量</t>
  </si>
  <si>
    <t>预算单价</t>
  </si>
  <si>
    <t>预算总金额</t>
  </si>
  <si>
    <t>弯盘</t>
  </si>
  <si>
    <t>大号</t>
  </si>
  <si>
    <t>个</t>
  </si>
  <si>
    <t>不锈钢小刚</t>
  </si>
  <si>
    <t>40ml</t>
  </si>
  <si>
    <t>卵圆钳</t>
  </si>
  <si>
    <t>子宫颈钳</t>
  </si>
  <si>
    <t>25cm直</t>
  </si>
  <si>
    <t>把</t>
  </si>
  <si>
    <t>特殊取环器</t>
  </si>
  <si>
    <t>ZG011R子宫探针</t>
  </si>
  <si>
    <t>280,直，带刻度，柔性</t>
  </si>
  <si>
    <t>子宫探针</t>
  </si>
  <si>
    <t>只</t>
  </si>
  <si>
    <t>医用剪刀</t>
  </si>
  <si>
    <t>扩宫棒</t>
  </si>
  <si>
    <t>5号</t>
  </si>
  <si>
    <t>6号</t>
  </si>
  <si>
    <t>镊子</t>
  </si>
  <si>
    <t>取环勾</t>
  </si>
  <si>
    <t>一次性包布90CM</t>
  </si>
  <si>
    <t>双层</t>
  </si>
  <si>
    <t>一次性包布70CM</t>
  </si>
  <si>
    <t>扩阴器（铁）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</si>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</sst>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9" workbookViewId="0">
      <selection activeCell="G27" sqref="G27"/>
    </sheetView>
  </sheetViews>
  <sheetFormatPr defaultColWidth="9" defaultRowHeight="13.5" outlineLevelCol="6"/>
  <cols>
    <col min="1" max="1" width="9" style="2"/>
    <col min="2" max="2" width="28.25" style="3" customWidth="1"/>
    <col min="3" max="3" width="20.375" customWidth="1"/>
    <col min="4" max="4" width="13" customWidth="1"/>
    <col min="5" max="5" width="11.875" style="3" customWidth="1"/>
    <col min="6" max="6" width="16.75" customWidth="1"/>
    <col min="7" max="7" width="18.875" style="2" customWidth="1"/>
  </cols>
  <sheetData>
    <row r="1" ht="51" customHeight="1" spans="1:7">
      <c r="A1" s="4" t="s">
        <v>0</v>
      </c>
      <c r="B1" s="5"/>
      <c r="C1" s="4"/>
      <c r="D1" s="4"/>
      <c r="E1" s="5"/>
      <c r="F1" s="4"/>
      <c r="G1" s="4"/>
    </row>
    <row r="2" ht="44" customHeight="1" spans="1:7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30" customHeight="1" spans="1:7">
      <c r="A3" s="8">
        <v>1</v>
      </c>
      <c r="B3" s="9" t="s">
        <v>8</v>
      </c>
      <c r="C3" s="8" t="s">
        <v>9</v>
      </c>
      <c r="D3" s="8" t="s">
        <v>10</v>
      </c>
      <c r="E3" s="10">
        <v>35</v>
      </c>
      <c r="F3" s="8">
        <v>9</v>
      </c>
      <c r="G3" s="8">
        <f>F3*E3</f>
        <v>315</v>
      </c>
    </row>
    <row r="4" s="1" customFormat="1" ht="30" customHeight="1" spans="1:7">
      <c r="A4" s="8">
        <v>2</v>
      </c>
      <c r="B4" s="9" t="s">
        <v>11</v>
      </c>
      <c r="C4" s="8" t="s">
        <v>12</v>
      </c>
      <c r="D4" s="8" t="s">
        <v>10</v>
      </c>
      <c r="E4" s="10">
        <v>35</v>
      </c>
      <c r="F4" s="8">
        <v>20</v>
      </c>
      <c r="G4" s="8">
        <f t="shared" ref="G4:G18" si="0">F4*E4</f>
        <v>700</v>
      </c>
    </row>
    <row r="5" s="1" customFormat="1" ht="30" customHeight="1" spans="1:7">
      <c r="A5" s="8">
        <v>3</v>
      </c>
      <c r="B5" s="9" t="s">
        <v>13</v>
      </c>
      <c r="C5" s="8" t="s">
        <v>10</v>
      </c>
      <c r="D5" s="8" t="s">
        <v>10</v>
      </c>
      <c r="E5" s="10">
        <v>2</v>
      </c>
      <c r="F5" s="8">
        <v>70</v>
      </c>
      <c r="G5" s="8">
        <f t="shared" si="0"/>
        <v>140</v>
      </c>
    </row>
    <row r="6" s="1" customFormat="1" ht="30" customHeight="1" spans="1:7">
      <c r="A6" s="8">
        <v>4</v>
      </c>
      <c r="B6" s="9" t="s">
        <v>14</v>
      </c>
      <c r="C6" s="8" t="s">
        <v>15</v>
      </c>
      <c r="D6" s="8" t="s">
        <v>16</v>
      </c>
      <c r="E6" s="10">
        <v>35</v>
      </c>
      <c r="F6" s="8">
        <v>70</v>
      </c>
      <c r="G6" s="8">
        <f t="shared" si="0"/>
        <v>2450</v>
      </c>
    </row>
    <row r="7" s="1" customFormat="1" ht="30" customHeight="1" spans="1:7">
      <c r="A7" s="8">
        <v>5</v>
      </c>
      <c r="B7" s="9" t="s">
        <v>17</v>
      </c>
      <c r="C7" s="8" t="s">
        <v>16</v>
      </c>
      <c r="D7" s="8" t="s">
        <v>16</v>
      </c>
      <c r="E7" s="10">
        <v>40</v>
      </c>
      <c r="F7" s="8">
        <v>290</v>
      </c>
      <c r="G7" s="8">
        <f t="shared" si="0"/>
        <v>11600</v>
      </c>
    </row>
    <row r="8" s="1" customFormat="1" ht="30" customHeight="1" spans="1:7">
      <c r="A8" s="8">
        <v>6</v>
      </c>
      <c r="B8" s="9" t="s">
        <v>18</v>
      </c>
      <c r="C8" s="8" t="s">
        <v>19</v>
      </c>
      <c r="D8" s="8" t="s">
        <v>10</v>
      </c>
      <c r="E8" s="10">
        <v>35</v>
      </c>
      <c r="F8" s="8">
        <v>30</v>
      </c>
      <c r="G8" s="8">
        <f t="shared" si="0"/>
        <v>1050</v>
      </c>
    </row>
    <row r="9" s="1" customFormat="1" ht="30" customHeight="1" spans="1:7">
      <c r="A9" s="8">
        <v>7</v>
      </c>
      <c r="B9" s="9" t="s">
        <v>20</v>
      </c>
      <c r="C9" s="8">
        <v>280</v>
      </c>
      <c r="D9" s="8" t="s">
        <v>21</v>
      </c>
      <c r="E9" s="10">
        <v>35</v>
      </c>
      <c r="F9" s="8">
        <v>32</v>
      </c>
      <c r="G9" s="8">
        <f t="shared" si="0"/>
        <v>1120</v>
      </c>
    </row>
    <row r="10" s="1" customFormat="1" ht="30" customHeight="1" spans="1:7">
      <c r="A10" s="8">
        <v>8</v>
      </c>
      <c r="B10" s="9" t="s">
        <v>22</v>
      </c>
      <c r="C10" s="8" t="s">
        <v>10</v>
      </c>
      <c r="D10" s="8" t="s">
        <v>10</v>
      </c>
      <c r="E10" s="10">
        <v>35</v>
      </c>
      <c r="F10" s="8">
        <v>30</v>
      </c>
      <c r="G10" s="8">
        <f t="shared" si="0"/>
        <v>1050</v>
      </c>
    </row>
    <row r="11" s="1" customFormat="1" ht="30" customHeight="1" spans="1:7">
      <c r="A11" s="8">
        <v>9</v>
      </c>
      <c r="B11" s="9" t="s">
        <v>23</v>
      </c>
      <c r="C11" s="8" t="s">
        <v>24</v>
      </c>
      <c r="D11" s="8" t="s">
        <v>16</v>
      </c>
      <c r="E11" s="10">
        <v>35</v>
      </c>
      <c r="F11" s="8">
        <v>23</v>
      </c>
      <c r="G11" s="8">
        <f t="shared" si="0"/>
        <v>805</v>
      </c>
    </row>
    <row r="12" s="1" customFormat="1" ht="30" customHeight="1" spans="1:7">
      <c r="A12" s="8">
        <v>10</v>
      </c>
      <c r="B12" s="9" t="s">
        <v>23</v>
      </c>
      <c r="C12" s="8" t="s">
        <v>25</v>
      </c>
      <c r="D12" s="8" t="s">
        <v>16</v>
      </c>
      <c r="E12" s="10">
        <v>35</v>
      </c>
      <c r="F12" s="8">
        <v>22</v>
      </c>
      <c r="G12" s="8">
        <f t="shared" si="0"/>
        <v>770</v>
      </c>
    </row>
    <row r="13" s="1" customFormat="1" ht="30" customHeight="1" spans="1:7">
      <c r="A13" s="8">
        <v>11</v>
      </c>
      <c r="B13" s="9" t="s">
        <v>26</v>
      </c>
      <c r="C13" s="8">
        <v>18</v>
      </c>
      <c r="D13" s="8" t="s">
        <v>16</v>
      </c>
      <c r="E13" s="10">
        <v>70</v>
      </c>
      <c r="F13" s="8">
        <v>10</v>
      </c>
      <c r="G13" s="8">
        <f t="shared" si="0"/>
        <v>700</v>
      </c>
    </row>
    <row r="14" s="1" customFormat="1" ht="30" customHeight="1" spans="1:7">
      <c r="A14" s="8">
        <v>12</v>
      </c>
      <c r="B14" s="9" t="s">
        <v>27</v>
      </c>
      <c r="C14" s="8"/>
      <c r="D14" s="8" t="s">
        <v>10</v>
      </c>
      <c r="E14" s="10">
        <v>35</v>
      </c>
      <c r="F14" s="8">
        <v>40</v>
      </c>
      <c r="G14" s="8">
        <f t="shared" si="0"/>
        <v>1400</v>
      </c>
    </row>
    <row r="15" s="1" customFormat="1" ht="30" customHeight="1" spans="1:7">
      <c r="A15" s="8">
        <v>13</v>
      </c>
      <c r="B15" s="9" t="s">
        <v>28</v>
      </c>
      <c r="C15" s="8" t="s">
        <v>29</v>
      </c>
      <c r="D15" s="8" t="s">
        <v>10</v>
      </c>
      <c r="E15" s="10">
        <v>35</v>
      </c>
      <c r="F15" s="8">
        <v>52</v>
      </c>
      <c r="G15" s="8">
        <f t="shared" si="0"/>
        <v>1820</v>
      </c>
    </row>
    <row r="16" s="1" customFormat="1" ht="30" customHeight="1" spans="1:7">
      <c r="A16" s="8">
        <v>14</v>
      </c>
      <c r="B16" s="9" t="s">
        <v>30</v>
      </c>
      <c r="C16" s="8" t="s">
        <v>29</v>
      </c>
      <c r="D16" s="8" t="s">
        <v>10</v>
      </c>
      <c r="E16" s="10">
        <v>35</v>
      </c>
      <c r="F16" s="8">
        <v>52</v>
      </c>
      <c r="G16" s="8">
        <f t="shared" si="0"/>
        <v>1820</v>
      </c>
    </row>
    <row r="17" s="1" customFormat="1" ht="27" customHeight="1" spans="1:7">
      <c r="A17" s="8">
        <v>16</v>
      </c>
      <c r="B17" s="11" t="s">
        <v>31</v>
      </c>
      <c r="C17" s="12" t="s">
        <v>9</v>
      </c>
      <c r="D17" s="12" t="s">
        <v>10</v>
      </c>
      <c r="E17" s="13">
        <v>35</v>
      </c>
      <c r="F17" s="12">
        <v>145</v>
      </c>
      <c r="G17" s="8">
        <f t="shared" si="0"/>
        <v>5075</v>
      </c>
    </row>
    <row r="18" ht="32" customHeight="1" spans="1:7">
      <c r="A18" s="14" t="s">
        <v>32</v>
      </c>
      <c r="B18" s="15"/>
      <c r="C18" s="15"/>
      <c r="D18" s="15"/>
      <c r="E18" s="15"/>
      <c r="F18" s="16"/>
      <c r="G18" s="17">
        <f>SUM(G3:G17)</f>
        <v>30815</v>
      </c>
    </row>
  </sheetData>
  <mergeCells count="2">
    <mergeCell ref="A1:G1"/>
    <mergeCell ref="A18:F1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2024-10-23T04:51:00Z</dcterms:created>
  <dcterms:modified xsi:type="dcterms:W3CDTF">2024-11-28T02:18:59Z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EFD9BFCB09584AB8BE98019327B3D9C4_13</vt:lpwstr>
  </property>
</Properties>
</file>