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425"/>
  </bookViews>
  <sheets>
    <sheet name="Sheet1" sheetId="1" r:id="rId1"/>
  </sheets>
  <definedNames>
    <definedName name="_xlnm._FilterDatabase" localSheetId="0" hidden="1">Sheet1!$A$2:$V$76</definedName>
  </definedNames>
  <calcPr calcId="144525"/>
</workbook>
</file>

<file path=xl/sharedStrings.xml><?xml version="1.0" encoding="utf-8"?>
<sst xmlns="http://schemas.openxmlformats.org/spreadsheetml/2006/main" count="227" uniqueCount="125">
  <si>
    <t>恰尔巴格乡卫生院办公用品采购</t>
  </si>
  <si>
    <t>采购品名</t>
  </si>
  <si>
    <t>规格型号</t>
  </si>
  <si>
    <t>单位</t>
  </si>
  <si>
    <t>数量</t>
  </si>
  <si>
    <t>单价</t>
  </si>
  <si>
    <t>总价</t>
  </si>
  <si>
    <t>A4纸</t>
  </si>
  <si>
    <r>
      <rPr>
        <sz val="12"/>
        <color theme="1"/>
        <rFont val="宋体"/>
        <charset val="134"/>
      </rPr>
      <t>得力</t>
    </r>
    <r>
      <rPr>
        <sz val="12"/>
        <color theme="1"/>
        <rFont val="Calibri"/>
        <charset val="134"/>
      </rPr>
      <t>80</t>
    </r>
    <r>
      <rPr>
        <sz val="12"/>
        <color theme="1"/>
        <rFont val="宋体"/>
        <charset val="134"/>
      </rPr>
      <t>克</t>
    </r>
    <r>
      <rPr>
        <sz val="12"/>
        <color theme="1"/>
        <rFont val="Calibri"/>
        <charset val="134"/>
      </rPr>
      <t>1</t>
    </r>
    <r>
      <rPr>
        <sz val="12"/>
        <color theme="1"/>
        <rFont val="宋体"/>
        <charset val="134"/>
      </rPr>
      <t>箱</t>
    </r>
    <r>
      <rPr>
        <sz val="12"/>
        <color theme="1"/>
        <rFont val="Calibri"/>
        <charset val="134"/>
      </rPr>
      <t>8</t>
    </r>
    <r>
      <rPr>
        <sz val="12"/>
        <color theme="1"/>
        <rFont val="宋体"/>
        <charset val="134"/>
      </rPr>
      <t>包</t>
    </r>
    <r>
      <rPr>
        <sz val="12"/>
        <color theme="1"/>
        <rFont val="Calibri"/>
        <charset val="134"/>
      </rPr>
      <t>/1</t>
    </r>
    <r>
      <rPr>
        <sz val="12"/>
        <color theme="1"/>
        <rFont val="宋体"/>
        <charset val="134"/>
      </rPr>
      <t>包</t>
    </r>
    <r>
      <rPr>
        <sz val="12"/>
        <color theme="1"/>
        <rFont val="Calibri"/>
        <charset val="134"/>
      </rPr>
      <t>500</t>
    </r>
    <r>
      <rPr>
        <sz val="12"/>
        <color theme="1"/>
        <rFont val="宋体"/>
        <charset val="134"/>
      </rPr>
      <t>张</t>
    </r>
  </si>
  <si>
    <t>箱</t>
  </si>
  <si>
    <t>刷子</t>
  </si>
  <si>
    <t>实木把手扫床</t>
  </si>
  <si>
    <t>个</t>
  </si>
  <si>
    <t>辣椒水</t>
  </si>
  <si>
    <t>110ml</t>
  </si>
  <si>
    <t>网线（米）</t>
  </si>
  <si>
    <t>六类千兆网线0.57mm铜线</t>
  </si>
  <si>
    <t>米</t>
  </si>
  <si>
    <t>会议本</t>
  </si>
  <si>
    <t>16k/150张</t>
  </si>
  <si>
    <t>本</t>
  </si>
  <si>
    <t>笔记本</t>
  </si>
  <si>
    <t>25K/200张</t>
  </si>
  <si>
    <t>热敏纸</t>
  </si>
  <si>
    <t>150mm</t>
  </si>
  <si>
    <t>卷</t>
  </si>
  <si>
    <t>壁挂炉配件</t>
  </si>
  <si>
    <t>探头</t>
  </si>
  <si>
    <t>锅炉回水自动启闭阀</t>
  </si>
  <si>
    <t>A5纸</t>
  </si>
  <si>
    <r>
      <rPr>
        <sz val="12"/>
        <color theme="1"/>
        <rFont val="宋体"/>
        <charset val="134"/>
      </rPr>
      <t>得力</t>
    </r>
    <r>
      <rPr>
        <sz val="12"/>
        <color theme="1"/>
        <rFont val="Calibri"/>
        <charset val="134"/>
      </rPr>
      <t>80</t>
    </r>
    <r>
      <rPr>
        <sz val="12"/>
        <color theme="1"/>
        <rFont val="宋体"/>
        <charset val="134"/>
      </rPr>
      <t>克</t>
    </r>
    <r>
      <rPr>
        <sz val="12"/>
        <color theme="1"/>
        <rFont val="Calibri"/>
        <charset val="134"/>
      </rPr>
      <t>1</t>
    </r>
    <r>
      <rPr>
        <sz val="12"/>
        <color theme="1"/>
        <rFont val="宋体"/>
        <charset val="134"/>
      </rPr>
      <t>箱16包</t>
    </r>
    <r>
      <rPr>
        <sz val="12"/>
        <color theme="1"/>
        <rFont val="Calibri"/>
        <charset val="134"/>
      </rPr>
      <t>/1</t>
    </r>
    <r>
      <rPr>
        <sz val="12"/>
        <color theme="1"/>
        <rFont val="宋体"/>
        <charset val="134"/>
      </rPr>
      <t>包</t>
    </r>
    <r>
      <rPr>
        <sz val="12"/>
        <color theme="1"/>
        <rFont val="Calibri"/>
        <charset val="134"/>
      </rPr>
      <t>500</t>
    </r>
    <r>
      <rPr>
        <sz val="12"/>
        <color theme="1"/>
        <rFont val="宋体"/>
        <charset val="134"/>
      </rPr>
      <t>张</t>
    </r>
  </si>
  <si>
    <t>A3纸</t>
  </si>
  <si>
    <r>
      <rPr>
        <sz val="12"/>
        <color theme="1"/>
        <rFont val="宋体"/>
        <charset val="134"/>
      </rPr>
      <t>得力</t>
    </r>
    <r>
      <rPr>
        <sz val="12"/>
        <color theme="1"/>
        <rFont val="Calibri"/>
        <charset val="134"/>
      </rPr>
      <t>80</t>
    </r>
    <r>
      <rPr>
        <sz val="12"/>
        <color theme="1"/>
        <rFont val="宋体"/>
        <charset val="134"/>
      </rPr>
      <t>克</t>
    </r>
    <r>
      <rPr>
        <sz val="12"/>
        <color theme="1"/>
        <rFont val="Calibri"/>
        <charset val="134"/>
      </rPr>
      <t>1</t>
    </r>
    <r>
      <rPr>
        <sz val="12"/>
        <color theme="1"/>
        <rFont val="宋体"/>
        <charset val="134"/>
      </rPr>
      <t>箱4包</t>
    </r>
    <r>
      <rPr>
        <sz val="12"/>
        <color theme="1"/>
        <rFont val="Calibri"/>
        <charset val="134"/>
      </rPr>
      <t>/1</t>
    </r>
    <r>
      <rPr>
        <sz val="12"/>
        <color theme="1"/>
        <rFont val="宋体"/>
        <charset val="134"/>
      </rPr>
      <t>包</t>
    </r>
    <r>
      <rPr>
        <sz val="12"/>
        <color theme="1"/>
        <rFont val="Calibri"/>
        <charset val="134"/>
      </rPr>
      <t>500</t>
    </r>
    <r>
      <rPr>
        <sz val="12"/>
        <color theme="1"/>
        <rFont val="宋体"/>
        <charset val="134"/>
      </rPr>
      <t>张</t>
    </r>
  </si>
  <si>
    <t>彩色纸（硬浅蓝色）</t>
  </si>
  <si>
    <t>得力1包/100张</t>
  </si>
  <si>
    <t>包</t>
  </si>
  <si>
    <t>彩色纸（硬天蓝色）</t>
  </si>
  <si>
    <t>彩色纸（硬黄色）</t>
  </si>
  <si>
    <t>扫把（大）</t>
  </si>
  <si>
    <t>优等级</t>
  </si>
  <si>
    <t>把</t>
  </si>
  <si>
    <t>扫把（小）</t>
  </si>
  <si>
    <t>彩色纸（硬橙色）</t>
  </si>
  <si>
    <t>彩色纸（硬紫色）</t>
  </si>
  <si>
    <t>彩色纸（硬红色）</t>
  </si>
  <si>
    <t>医用黄色垃圾袋（小）</t>
  </si>
  <si>
    <t>20支/包</t>
  </si>
  <si>
    <t>医用黄色垃圾袋（中）</t>
  </si>
  <si>
    <t>医用黄色垃圾袋（大）</t>
  </si>
  <si>
    <t>白板笔（大）</t>
  </si>
  <si>
    <t>得力</t>
  </si>
  <si>
    <t>支</t>
  </si>
  <si>
    <t>固定胶（20ml）</t>
  </si>
  <si>
    <t>盒</t>
  </si>
  <si>
    <t>75酒精湿巾</t>
  </si>
  <si>
    <r>
      <rPr>
        <sz val="12"/>
        <color theme="1"/>
        <rFont val="Calibri"/>
        <charset val="134"/>
      </rPr>
      <t>1</t>
    </r>
    <r>
      <rPr>
        <sz val="12"/>
        <color theme="1"/>
        <rFont val="宋体"/>
        <charset val="134"/>
      </rPr>
      <t>包</t>
    </r>
    <r>
      <rPr>
        <sz val="12"/>
        <color theme="1"/>
        <rFont val="Calibri"/>
        <charset val="134"/>
      </rPr>
      <t>/100</t>
    </r>
    <r>
      <rPr>
        <sz val="12"/>
        <color theme="1"/>
        <rFont val="宋体"/>
        <charset val="134"/>
      </rPr>
      <t>张</t>
    </r>
  </si>
  <si>
    <t>扫把，簸箕</t>
  </si>
  <si>
    <t>套</t>
  </si>
  <si>
    <t>订书机针（中）</t>
  </si>
  <si>
    <t>档案盒（5cm）</t>
  </si>
  <si>
    <t>蓝色优等级</t>
  </si>
  <si>
    <t>印泥（中）</t>
  </si>
  <si>
    <t>体温枪电池（2号）</t>
  </si>
  <si>
    <t>南孚</t>
  </si>
  <si>
    <t>指脉氧电池</t>
  </si>
  <si>
    <t>记号笔（大）</t>
  </si>
  <si>
    <t>医疗垃圾标签</t>
  </si>
  <si>
    <t>按医院要求</t>
  </si>
  <si>
    <t>黑色垃圾袋（小）</t>
  </si>
  <si>
    <t>黑色垃圾袋（中）</t>
  </si>
  <si>
    <t>拉杆夹（大）</t>
  </si>
  <si>
    <t>1包/10个</t>
  </si>
  <si>
    <t>拉杆夹（中）</t>
  </si>
  <si>
    <t>拉杆夹（小）</t>
  </si>
  <si>
    <t>长尾夹（15mm）</t>
  </si>
  <si>
    <t>长尾夹(19mm)</t>
  </si>
  <si>
    <t>长尾夹(25mm)</t>
  </si>
  <si>
    <t>长尾夹(32mm)</t>
  </si>
  <si>
    <t>长尾夹(41mm)</t>
  </si>
  <si>
    <t>订书机（中）</t>
  </si>
  <si>
    <t>得力0465</t>
  </si>
  <si>
    <t>档案盒（10cm）</t>
  </si>
  <si>
    <t>加厚A4优质PP材质</t>
  </si>
  <si>
    <t>档案盒（7cm）</t>
  </si>
  <si>
    <t>档案盒（3cm）</t>
  </si>
  <si>
    <t>回形针</t>
  </si>
  <si>
    <t>透明胶带</t>
  </si>
  <si>
    <t>得力加大号</t>
  </si>
  <si>
    <t>电池（5号）</t>
  </si>
  <si>
    <t>抹布</t>
  </si>
  <si>
    <t>加厚超细纤维毛巾（30*60cm）</t>
  </si>
  <si>
    <t>剪刀（大）</t>
  </si>
  <si>
    <t>砂轮</t>
  </si>
  <si>
    <t>扎带（黄色）</t>
  </si>
  <si>
    <t>洗洁精（5kg）</t>
  </si>
  <si>
    <t>雕牌</t>
  </si>
  <si>
    <t>桶</t>
  </si>
  <si>
    <t>洁厕精（500ml)</t>
  </si>
  <si>
    <t>瓶</t>
  </si>
  <si>
    <t>平板拖把（60cm）</t>
  </si>
  <si>
    <t>牛津布面可拆洗</t>
  </si>
  <si>
    <t>洗衣粉（5kg)</t>
  </si>
  <si>
    <t>袋</t>
  </si>
  <si>
    <t>水龙头（铜芯）</t>
  </si>
  <si>
    <t>日光灯</t>
  </si>
  <si>
    <t>日光灯电源</t>
  </si>
  <si>
    <t>丝扣灯泡（40W）</t>
  </si>
  <si>
    <t>电胶布</t>
  </si>
  <si>
    <t>公牛</t>
  </si>
  <si>
    <t>电线</t>
  </si>
  <si>
    <t>1卷/100米，4平方国标</t>
  </si>
  <si>
    <t>软管子</t>
  </si>
  <si>
    <t>60厘米</t>
  </si>
  <si>
    <t>双</t>
  </si>
  <si>
    <t>厕所阀门</t>
  </si>
  <si>
    <t>热水器喷头</t>
  </si>
  <si>
    <t>优等级，一套</t>
  </si>
  <si>
    <t>外墙插板（5扣）</t>
  </si>
  <si>
    <t>压条</t>
  </si>
  <si>
    <t>防盗门锁心</t>
  </si>
  <si>
    <t>8厘米</t>
  </si>
  <si>
    <t>木门锁心</t>
  </si>
  <si>
    <t>电工工具</t>
  </si>
  <si>
    <t>黑色垃圾袋（大）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</si>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</sst>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b/>
      <sz val="12"/>
      <color theme="1"/>
      <name val="仿宋"/>
      <charset val="134"/>
    </font>
    <font>
      <sz val="18"/>
      <color theme="1"/>
      <name val="宋体"/>
      <charset val="134"/>
    </font>
    <font>
      <sz val="12"/>
      <color theme="1"/>
      <name val="Calibri"/>
      <charset val="134"/>
    </font>
    <font>
      <sz val="12"/>
      <name val="仿宋"/>
      <charset val="134"/>
    </font>
    <font>
      <sz val="10"/>
      <name val="仿宋"/>
      <charset val="134"/>
    </font>
    <font>
      <sz val="14"/>
      <color theme="1"/>
      <name val="Calibri"/>
      <charset val="134"/>
    </font>
    <font>
      <sz val="12"/>
      <color rgb="FF333333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宋体"/>
      <charset val="134"/>
      <scheme val="minor"/>
    </font>
    <font>
      <sz val="10"/>
      <color rgb="FF333333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6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32" fillId="33" borderId="8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6"/>
  <sheetViews>
    <sheetView tabSelected="1" workbookViewId="0">
      <selection activeCell="H77" sqref="H77"/>
    </sheetView>
  </sheetViews>
  <sheetFormatPr defaultColWidth="9" defaultRowHeight="17" customHeight="1"/>
  <cols>
    <col min="1" max="1" width="5" customWidth="1"/>
    <col min="2" max="2" width="20.375" customWidth="1"/>
    <col min="3" max="3" width="32.125" customWidth="1"/>
    <col min="4" max="4" width="8.125" customWidth="1"/>
    <col min="5" max="5" width="9" customWidth="1"/>
    <col min="6" max="6" width="9.75" customWidth="1"/>
    <col min="7" max="7" width="13" customWidth="1"/>
    <col min="8" max="8" width="10" customWidth="1"/>
    <col min="16" max="16" width="37.875" customWidth="1"/>
  </cols>
  <sheetData>
    <row r="1" customHeight="1" spans="1:18">
      <c r="A1" s="1" t="s">
        <v>0</v>
      </c>
      <c r="B1" s="1"/>
      <c r="C1" s="1"/>
      <c r="D1" s="1"/>
      <c r="E1" s="1"/>
      <c r="F1" s="1"/>
      <c r="G1" s="1"/>
      <c r="H1" s="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customHeight="1" spans="1:18">
      <c r="A2" s="1"/>
      <c r="B2" s="3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4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customHeight="1" spans="1:18">
      <c r="A3" s="5">
        <v>1</v>
      </c>
      <c r="B3" s="6" t="s">
        <v>7</v>
      </c>
      <c r="C3" s="1" t="s">
        <v>8</v>
      </c>
      <c r="D3" s="6" t="s">
        <v>9</v>
      </c>
      <c r="E3" s="6">
        <v>116</v>
      </c>
      <c r="F3" s="5">
        <f>G3/E3</f>
        <v>170</v>
      </c>
      <c r="G3" s="7">
        <v>19720</v>
      </c>
      <c r="H3" s="8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customHeight="1" spans="1:18">
      <c r="A4" s="5">
        <v>2</v>
      </c>
      <c r="B4" s="6" t="s">
        <v>10</v>
      </c>
      <c r="C4" s="1" t="s">
        <v>11</v>
      </c>
      <c r="D4" s="6" t="s">
        <v>12</v>
      </c>
      <c r="E4" s="6">
        <v>5</v>
      </c>
      <c r="F4" s="5">
        <f>G4/E4</f>
        <v>16.4</v>
      </c>
      <c r="G4" s="7">
        <v>82</v>
      </c>
      <c r="H4" s="9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customHeight="1" spans="1:18">
      <c r="A5" s="5">
        <v>3</v>
      </c>
      <c r="B5" s="6" t="s">
        <v>13</v>
      </c>
      <c r="C5" s="1" t="s">
        <v>14</v>
      </c>
      <c r="D5" s="6" t="s">
        <v>12</v>
      </c>
      <c r="E5" s="6">
        <v>7</v>
      </c>
      <c r="F5" s="5">
        <f>G5/E5</f>
        <v>32</v>
      </c>
      <c r="G5" s="7">
        <v>224</v>
      </c>
      <c r="H5" s="10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customHeight="1" spans="1:19">
      <c r="A6" s="5">
        <v>4</v>
      </c>
      <c r="B6" s="6" t="s">
        <v>15</v>
      </c>
      <c r="C6" s="1" t="s">
        <v>16</v>
      </c>
      <c r="D6" s="6" t="s">
        <v>17</v>
      </c>
      <c r="E6" s="6">
        <v>300</v>
      </c>
      <c r="F6" s="5">
        <f>G6/E6</f>
        <v>2</v>
      </c>
      <c r="G6" s="7">
        <v>600</v>
      </c>
      <c r="H6" s="10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customHeight="1" spans="1:22">
      <c r="A7" s="5">
        <v>5</v>
      </c>
      <c r="B7" s="6" t="s">
        <v>18</v>
      </c>
      <c r="C7" s="1" t="s">
        <v>19</v>
      </c>
      <c r="D7" s="6" t="s">
        <v>20</v>
      </c>
      <c r="E7" s="6">
        <v>10</v>
      </c>
      <c r="F7" s="5">
        <f>G7/E7</f>
        <v>18</v>
      </c>
      <c r="G7" s="7">
        <v>180</v>
      </c>
      <c r="H7" s="10"/>
      <c r="I7" s="22"/>
      <c r="J7" s="22"/>
      <c r="K7" s="20"/>
      <c r="L7" s="20"/>
      <c r="M7" s="20"/>
      <c r="N7" s="20"/>
      <c r="O7" s="20"/>
      <c r="P7" s="20"/>
      <c r="Q7" s="20"/>
      <c r="R7" s="20"/>
      <c r="S7" s="22"/>
      <c r="T7" s="22"/>
      <c r="U7" s="22"/>
      <c r="V7" s="22"/>
    </row>
    <row r="8" customHeight="1" spans="1:22">
      <c r="A8" s="5">
        <v>6</v>
      </c>
      <c r="B8" s="6" t="s">
        <v>21</v>
      </c>
      <c r="C8" s="1" t="s">
        <v>22</v>
      </c>
      <c r="D8" s="6" t="s">
        <v>20</v>
      </c>
      <c r="E8" s="6">
        <v>110</v>
      </c>
      <c r="F8" s="5">
        <f>G8/E8</f>
        <v>15</v>
      </c>
      <c r="G8" s="7">
        <v>1650</v>
      </c>
      <c r="H8" s="11"/>
      <c r="I8" s="22"/>
      <c r="J8" s="22"/>
      <c r="K8" s="20"/>
      <c r="L8" s="20"/>
      <c r="M8" s="20"/>
      <c r="N8" s="20"/>
      <c r="O8" s="20"/>
      <c r="P8" s="20"/>
      <c r="Q8" s="20"/>
      <c r="R8" s="20"/>
      <c r="S8" s="22"/>
      <c r="T8" s="22"/>
      <c r="U8" s="22"/>
      <c r="V8" s="22"/>
    </row>
    <row r="9" customHeight="1" spans="1:22">
      <c r="A9" s="5">
        <v>7</v>
      </c>
      <c r="B9" s="6" t="s">
        <v>23</v>
      </c>
      <c r="C9" s="1" t="s">
        <v>24</v>
      </c>
      <c r="D9" s="6" t="s">
        <v>25</v>
      </c>
      <c r="E9" s="6">
        <v>150</v>
      </c>
      <c r="F9" s="5">
        <f>G9/E9</f>
        <v>3.5</v>
      </c>
      <c r="G9" s="7">
        <v>525</v>
      </c>
      <c r="H9" s="11"/>
      <c r="I9" s="22"/>
      <c r="J9" s="22"/>
      <c r="K9" s="20"/>
      <c r="L9" s="20"/>
      <c r="M9" s="20"/>
      <c r="N9" s="20"/>
      <c r="O9" s="20"/>
      <c r="P9" s="20"/>
      <c r="Q9" s="20"/>
      <c r="R9" s="20"/>
      <c r="S9" s="22"/>
      <c r="T9" s="22"/>
      <c r="U9" s="22"/>
      <c r="V9" s="22"/>
    </row>
    <row r="10" customHeight="1" spans="1:22">
      <c r="A10" s="5">
        <v>9</v>
      </c>
      <c r="B10" s="6" t="s">
        <v>26</v>
      </c>
      <c r="C10" s="1" t="s">
        <v>27</v>
      </c>
      <c r="D10" s="6" t="s">
        <v>12</v>
      </c>
      <c r="E10" s="6">
        <v>50</v>
      </c>
      <c r="F10" s="5">
        <f>G10/E10</f>
        <v>27</v>
      </c>
      <c r="G10" s="7">
        <v>1350</v>
      </c>
      <c r="H10" s="11"/>
      <c r="I10" s="22"/>
      <c r="J10" s="22"/>
      <c r="K10" s="20"/>
      <c r="L10" s="20"/>
      <c r="M10" s="20"/>
      <c r="N10" s="20"/>
      <c r="O10" s="20"/>
      <c r="P10" s="20"/>
      <c r="Q10" s="20"/>
      <c r="R10" s="20"/>
      <c r="S10" s="22"/>
      <c r="T10" s="22"/>
      <c r="U10" s="22"/>
      <c r="V10" s="22"/>
    </row>
    <row r="11" customHeight="1" spans="1:19">
      <c r="A11" s="5">
        <v>10</v>
      </c>
      <c r="B11" s="6" t="s">
        <v>26</v>
      </c>
      <c r="C11" s="1" t="s">
        <v>28</v>
      </c>
      <c r="D11" s="6" t="s">
        <v>12</v>
      </c>
      <c r="E11" s="6">
        <v>1</v>
      </c>
      <c r="F11" s="5">
        <v>400</v>
      </c>
      <c r="G11" s="7">
        <v>400</v>
      </c>
      <c r="H11" s="11"/>
      <c r="I11" s="22"/>
      <c r="J11" s="22"/>
      <c r="K11" s="20"/>
      <c r="L11" s="20"/>
      <c r="M11" s="20"/>
      <c r="N11" s="20"/>
      <c r="O11" s="20"/>
      <c r="P11" s="20"/>
      <c r="Q11" s="20"/>
      <c r="R11" s="20"/>
      <c r="S11" s="22"/>
    </row>
    <row r="12" customHeight="1" spans="1:19">
      <c r="A12" s="5">
        <v>10</v>
      </c>
      <c r="B12" s="6" t="s">
        <v>29</v>
      </c>
      <c r="C12" s="1" t="s">
        <v>30</v>
      </c>
      <c r="D12" s="6" t="s">
        <v>9</v>
      </c>
      <c r="E12" s="6">
        <v>37</v>
      </c>
      <c r="F12" s="5">
        <f t="shared" ref="F12:F35" si="0">G12/E12</f>
        <v>180</v>
      </c>
      <c r="G12" s="7">
        <v>6660</v>
      </c>
      <c r="H12" s="11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</row>
    <row r="13" customHeight="1" spans="1:19">
      <c r="A13" s="5">
        <v>11</v>
      </c>
      <c r="B13" s="6" t="s">
        <v>31</v>
      </c>
      <c r="C13" s="1" t="s">
        <v>32</v>
      </c>
      <c r="D13" s="6" t="s">
        <v>9</v>
      </c>
      <c r="E13" s="6">
        <v>10</v>
      </c>
      <c r="F13" s="5">
        <f t="shared" si="0"/>
        <v>180</v>
      </c>
      <c r="G13" s="7">
        <v>1800</v>
      </c>
      <c r="H13" s="1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customHeight="1" spans="1:19">
      <c r="A14" s="5">
        <v>12</v>
      </c>
      <c r="B14" s="6" t="s">
        <v>33</v>
      </c>
      <c r="C14" s="1" t="s">
        <v>34</v>
      </c>
      <c r="D14" s="6" t="s">
        <v>35</v>
      </c>
      <c r="E14" s="6">
        <v>100</v>
      </c>
      <c r="F14" s="5">
        <f t="shared" si="0"/>
        <v>40</v>
      </c>
      <c r="G14" s="7">
        <v>4000</v>
      </c>
      <c r="H14" s="11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</row>
    <row r="15" customHeight="1" spans="1:19">
      <c r="A15" s="5">
        <v>13</v>
      </c>
      <c r="B15" s="6" t="s">
        <v>36</v>
      </c>
      <c r="C15" s="1" t="s">
        <v>34</v>
      </c>
      <c r="D15" s="6" t="s">
        <v>35</v>
      </c>
      <c r="E15" s="6">
        <v>124</v>
      </c>
      <c r="F15" s="5">
        <f t="shared" si="0"/>
        <v>40</v>
      </c>
      <c r="G15" s="7">
        <v>4960</v>
      </c>
      <c r="H15" s="11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</row>
    <row r="16" customHeight="1" spans="1:18">
      <c r="A16" s="5">
        <v>14</v>
      </c>
      <c r="B16" s="6" t="s">
        <v>37</v>
      </c>
      <c r="C16" s="1" t="s">
        <v>34</v>
      </c>
      <c r="D16" s="6" t="s">
        <v>35</v>
      </c>
      <c r="E16" s="6">
        <v>10</v>
      </c>
      <c r="F16" s="5">
        <f t="shared" si="0"/>
        <v>40</v>
      </c>
      <c r="G16" s="7">
        <v>400</v>
      </c>
      <c r="H16" s="11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customHeight="1" spans="1:18">
      <c r="A17" s="5">
        <v>15</v>
      </c>
      <c r="B17" s="6" t="s">
        <v>38</v>
      </c>
      <c r="C17" s="1" t="s">
        <v>39</v>
      </c>
      <c r="D17" s="6" t="s">
        <v>40</v>
      </c>
      <c r="E17" s="6">
        <v>23</v>
      </c>
      <c r="F17" s="5">
        <f t="shared" si="0"/>
        <v>15</v>
      </c>
      <c r="G17" s="7">
        <v>345</v>
      </c>
      <c r="H17" s="11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customHeight="1" spans="1:18">
      <c r="A18" s="5">
        <v>16</v>
      </c>
      <c r="B18" s="6" t="s">
        <v>41</v>
      </c>
      <c r="C18" s="1" t="s">
        <v>39</v>
      </c>
      <c r="D18" s="6" t="s">
        <v>40</v>
      </c>
      <c r="E18" s="6">
        <v>13</v>
      </c>
      <c r="F18" s="5">
        <f t="shared" si="0"/>
        <v>20</v>
      </c>
      <c r="G18" s="7">
        <v>260</v>
      </c>
      <c r="H18" s="11"/>
      <c r="I18" s="22"/>
      <c r="J18" s="22"/>
      <c r="K18" s="22"/>
      <c r="L18" s="22"/>
      <c r="M18" s="22"/>
      <c r="N18" s="22"/>
      <c r="O18" s="22"/>
      <c r="P18" s="22"/>
      <c r="Q18" s="22"/>
      <c r="R18" s="22"/>
    </row>
    <row r="19" customHeight="1" spans="1:18">
      <c r="A19" s="5">
        <v>17</v>
      </c>
      <c r="B19" s="6" t="s">
        <v>42</v>
      </c>
      <c r="C19" s="1" t="s">
        <v>34</v>
      </c>
      <c r="D19" s="12" t="s">
        <v>35</v>
      </c>
      <c r="E19" s="12">
        <v>20</v>
      </c>
      <c r="F19" s="5">
        <f t="shared" si="0"/>
        <v>40</v>
      </c>
      <c r="G19" s="13">
        <v>800</v>
      </c>
      <c r="H19" s="11"/>
      <c r="I19" s="22"/>
      <c r="J19" s="22"/>
      <c r="K19" s="22"/>
      <c r="L19" s="22"/>
      <c r="M19" s="22"/>
      <c r="N19" s="22"/>
      <c r="O19" s="22"/>
      <c r="P19" s="22"/>
      <c r="Q19" s="22"/>
      <c r="R19" s="22"/>
    </row>
    <row r="20" customHeight="1" spans="1:18">
      <c r="A20" s="5">
        <v>18</v>
      </c>
      <c r="B20" s="6" t="s">
        <v>43</v>
      </c>
      <c r="C20" s="1" t="s">
        <v>34</v>
      </c>
      <c r="D20" s="12" t="s">
        <v>35</v>
      </c>
      <c r="E20" s="12">
        <v>30</v>
      </c>
      <c r="F20" s="5">
        <f t="shared" si="0"/>
        <v>40</v>
      </c>
      <c r="G20" s="13">
        <v>1200</v>
      </c>
      <c r="H20" s="11"/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customHeight="1" spans="1:18">
      <c r="A21" s="5">
        <v>19</v>
      </c>
      <c r="B21" s="6" t="s">
        <v>44</v>
      </c>
      <c r="C21" s="1" t="s">
        <v>34</v>
      </c>
      <c r="D21" s="12" t="s">
        <v>35</v>
      </c>
      <c r="E21" s="12">
        <v>50</v>
      </c>
      <c r="F21" s="5">
        <f t="shared" si="0"/>
        <v>40</v>
      </c>
      <c r="G21" s="13">
        <v>2000</v>
      </c>
      <c r="H21" s="11"/>
      <c r="I21" s="22"/>
      <c r="J21" s="22"/>
      <c r="K21" s="22"/>
      <c r="L21" s="22"/>
      <c r="M21" s="22"/>
      <c r="N21" s="22"/>
      <c r="O21" s="22"/>
      <c r="P21" s="22"/>
      <c r="Q21" s="22"/>
      <c r="R21" s="22"/>
    </row>
    <row r="22" customHeight="1" spans="1:18">
      <c r="A22" s="5">
        <v>20</v>
      </c>
      <c r="B22" s="14" t="s">
        <v>45</v>
      </c>
      <c r="C22" s="1" t="s">
        <v>39</v>
      </c>
      <c r="D22" s="12" t="s">
        <v>46</v>
      </c>
      <c r="E22" s="15">
        <v>400</v>
      </c>
      <c r="F22" s="5">
        <f t="shared" si="0"/>
        <v>15</v>
      </c>
      <c r="G22" s="16">
        <v>6000</v>
      </c>
      <c r="H22" s="11"/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customHeight="1" spans="1:18">
      <c r="A23" s="5">
        <v>21</v>
      </c>
      <c r="B23" s="14" t="s">
        <v>47</v>
      </c>
      <c r="C23" s="1" t="s">
        <v>39</v>
      </c>
      <c r="D23" s="12" t="s">
        <v>46</v>
      </c>
      <c r="E23" s="15">
        <v>300</v>
      </c>
      <c r="F23" s="5">
        <f t="shared" si="0"/>
        <v>15</v>
      </c>
      <c r="G23" s="16">
        <v>4500</v>
      </c>
      <c r="H23" s="11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customHeight="1" spans="1:18">
      <c r="A24" s="5">
        <v>22</v>
      </c>
      <c r="B24" s="14" t="s">
        <v>48</v>
      </c>
      <c r="C24" s="5" t="s">
        <v>39</v>
      </c>
      <c r="D24" s="12" t="s">
        <v>46</v>
      </c>
      <c r="E24" s="15">
        <v>700</v>
      </c>
      <c r="F24" s="5">
        <f t="shared" si="0"/>
        <v>25</v>
      </c>
      <c r="G24" s="16">
        <v>17500</v>
      </c>
      <c r="H24" s="11"/>
      <c r="I24" s="22"/>
      <c r="J24" s="22"/>
      <c r="K24" s="22"/>
      <c r="L24" s="22"/>
      <c r="M24" s="22"/>
      <c r="N24" s="22"/>
      <c r="O24" s="22"/>
      <c r="P24" s="22"/>
      <c r="Q24" s="22"/>
      <c r="R24" s="22"/>
    </row>
    <row r="25" customHeight="1" spans="1:18">
      <c r="A25" s="5">
        <v>23</v>
      </c>
      <c r="B25" s="17" t="s">
        <v>49</v>
      </c>
      <c r="C25" s="1" t="s">
        <v>50</v>
      </c>
      <c r="D25" s="17" t="s">
        <v>51</v>
      </c>
      <c r="E25" s="17">
        <v>20</v>
      </c>
      <c r="F25" s="5">
        <f t="shared" si="0"/>
        <v>2</v>
      </c>
      <c r="G25" s="18">
        <v>40</v>
      </c>
      <c r="H25" s="11"/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customHeight="1" spans="1:18">
      <c r="A26" s="5">
        <v>24</v>
      </c>
      <c r="B26" s="17" t="s">
        <v>52</v>
      </c>
      <c r="C26" s="1" t="s">
        <v>50</v>
      </c>
      <c r="D26" s="17" t="s">
        <v>53</v>
      </c>
      <c r="E26" s="17">
        <v>53</v>
      </c>
      <c r="F26" s="5">
        <f t="shared" si="0"/>
        <v>4</v>
      </c>
      <c r="G26" s="18">
        <v>212</v>
      </c>
      <c r="H26" s="11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customHeight="1" spans="1:18">
      <c r="A27" s="5">
        <v>25</v>
      </c>
      <c r="B27" s="17" t="s">
        <v>54</v>
      </c>
      <c r="C27" s="5" t="s">
        <v>55</v>
      </c>
      <c r="D27" s="17" t="s">
        <v>35</v>
      </c>
      <c r="E27" s="17">
        <v>200</v>
      </c>
      <c r="F27" s="5">
        <f t="shared" si="0"/>
        <v>10</v>
      </c>
      <c r="G27" s="18">
        <v>2000</v>
      </c>
      <c r="H27" s="11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customHeight="1" spans="1:18">
      <c r="A28" s="5">
        <v>26</v>
      </c>
      <c r="B28" s="12" t="s">
        <v>56</v>
      </c>
      <c r="C28" s="5" t="s">
        <v>39</v>
      </c>
      <c r="D28" s="12" t="s">
        <v>57</v>
      </c>
      <c r="E28" s="12">
        <v>3</v>
      </c>
      <c r="F28" s="5">
        <f t="shared" si="0"/>
        <v>25</v>
      </c>
      <c r="G28" s="13">
        <v>75</v>
      </c>
      <c r="H28" s="11"/>
      <c r="I28" s="22"/>
      <c r="J28" s="22"/>
      <c r="K28" s="22"/>
      <c r="L28" s="22"/>
      <c r="M28" s="22"/>
      <c r="N28" s="22"/>
      <c r="O28" s="22"/>
      <c r="P28" s="22"/>
      <c r="Q28" s="22"/>
      <c r="R28" s="22"/>
    </row>
    <row r="29" customHeight="1" spans="1:18">
      <c r="A29" s="5">
        <v>27</v>
      </c>
      <c r="B29" s="17" t="s">
        <v>58</v>
      </c>
      <c r="C29" s="5" t="s">
        <v>50</v>
      </c>
      <c r="D29" s="17" t="s">
        <v>35</v>
      </c>
      <c r="E29" s="17">
        <v>49</v>
      </c>
      <c r="F29" s="5">
        <f t="shared" si="0"/>
        <v>3</v>
      </c>
      <c r="G29" s="18">
        <v>147</v>
      </c>
      <c r="H29" s="11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customHeight="1" spans="1:18">
      <c r="A30" s="5">
        <v>28</v>
      </c>
      <c r="B30" s="14" t="s">
        <v>59</v>
      </c>
      <c r="C30" s="19" t="s">
        <v>60</v>
      </c>
      <c r="D30" s="17" t="s">
        <v>12</v>
      </c>
      <c r="E30" s="17">
        <v>10</v>
      </c>
      <c r="F30" s="5">
        <f t="shared" si="0"/>
        <v>10</v>
      </c>
      <c r="G30" s="18">
        <v>100</v>
      </c>
      <c r="H30" s="20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customHeight="1" spans="1:18">
      <c r="A31" s="5">
        <v>29</v>
      </c>
      <c r="B31" s="14" t="s">
        <v>61</v>
      </c>
      <c r="C31" s="19" t="s">
        <v>39</v>
      </c>
      <c r="D31" s="17" t="s">
        <v>12</v>
      </c>
      <c r="E31" s="17">
        <v>20</v>
      </c>
      <c r="F31" s="5">
        <f t="shared" si="0"/>
        <v>15</v>
      </c>
      <c r="G31" s="21">
        <v>300</v>
      </c>
      <c r="H31" s="20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customHeight="1" spans="1:18">
      <c r="A32" s="5">
        <v>30</v>
      </c>
      <c r="B32" s="14" t="s">
        <v>62</v>
      </c>
      <c r="C32" s="19" t="s">
        <v>63</v>
      </c>
      <c r="D32" s="14" t="s">
        <v>51</v>
      </c>
      <c r="E32" s="14">
        <v>100</v>
      </c>
      <c r="F32" s="5">
        <f t="shared" si="0"/>
        <v>10</v>
      </c>
      <c r="G32" s="21">
        <v>1000</v>
      </c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customHeight="1" spans="1:18">
      <c r="A33" s="5">
        <v>31</v>
      </c>
      <c r="B33" s="14" t="s">
        <v>64</v>
      </c>
      <c r="C33" s="19" t="s">
        <v>39</v>
      </c>
      <c r="D33" s="14" t="s">
        <v>51</v>
      </c>
      <c r="E33" s="14">
        <v>5</v>
      </c>
      <c r="F33" s="5">
        <f t="shared" si="0"/>
        <v>5</v>
      </c>
      <c r="G33" s="21">
        <v>25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customHeight="1" spans="1:18">
      <c r="A34" s="5">
        <v>32</v>
      </c>
      <c r="B34" s="14" t="s">
        <v>65</v>
      </c>
      <c r="C34" s="19" t="s">
        <v>50</v>
      </c>
      <c r="D34" s="14" t="s">
        <v>51</v>
      </c>
      <c r="E34" s="14">
        <v>360</v>
      </c>
      <c r="F34" s="5">
        <f t="shared" si="0"/>
        <v>2</v>
      </c>
      <c r="G34" s="21">
        <v>720</v>
      </c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customHeight="1" spans="1:18">
      <c r="A35" s="5">
        <v>33</v>
      </c>
      <c r="B35" s="14" t="s">
        <v>66</v>
      </c>
      <c r="C35" s="19" t="s">
        <v>67</v>
      </c>
      <c r="D35" s="14" t="s">
        <v>25</v>
      </c>
      <c r="E35" s="14">
        <v>30</v>
      </c>
      <c r="F35" s="5">
        <f t="shared" si="0"/>
        <v>30</v>
      </c>
      <c r="G35" s="21">
        <v>900</v>
      </c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customHeight="1" spans="1:18">
      <c r="A36" s="5">
        <v>34</v>
      </c>
      <c r="B36" s="14" t="s">
        <v>68</v>
      </c>
      <c r="C36" s="19" t="s">
        <v>39</v>
      </c>
      <c r="D36" s="14" t="s">
        <v>35</v>
      </c>
      <c r="E36" s="14">
        <v>150</v>
      </c>
      <c r="F36" s="5">
        <f>G36/E36</f>
        <v>6</v>
      </c>
      <c r="G36" s="21">
        <v>900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customHeight="1" spans="1:18">
      <c r="A37" s="5">
        <v>35</v>
      </c>
      <c r="B37" s="14" t="s">
        <v>69</v>
      </c>
      <c r="C37" s="19" t="s">
        <v>39</v>
      </c>
      <c r="D37" s="14" t="s">
        <v>35</v>
      </c>
      <c r="E37" s="14">
        <v>250</v>
      </c>
      <c r="F37" s="5">
        <v>15</v>
      </c>
      <c r="G37" s="21">
        <v>3750</v>
      </c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customHeight="1" spans="1:18">
      <c r="A38" s="5">
        <v>36</v>
      </c>
      <c r="B38" s="14" t="s">
        <v>70</v>
      </c>
      <c r="C38" s="19" t="s">
        <v>71</v>
      </c>
      <c r="D38" s="14" t="s">
        <v>35</v>
      </c>
      <c r="E38" s="14">
        <v>120</v>
      </c>
      <c r="F38" s="5">
        <f t="shared" ref="F36:F75" si="1">G38/E38</f>
        <v>2</v>
      </c>
      <c r="G38" s="21">
        <v>240</v>
      </c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</row>
    <row r="39" customHeight="1" spans="1:18">
      <c r="A39" s="5">
        <v>37</v>
      </c>
      <c r="B39" s="14" t="s">
        <v>72</v>
      </c>
      <c r="C39" s="19" t="s">
        <v>71</v>
      </c>
      <c r="D39" s="14" t="s">
        <v>35</v>
      </c>
      <c r="E39" s="14">
        <v>190</v>
      </c>
      <c r="F39" s="5">
        <f t="shared" si="1"/>
        <v>2</v>
      </c>
      <c r="G39" s="21">
        <v>380</v>
      </c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customHeight="1" spans="1:18">
      <c r="A40" s="5">
        <v>38</v>
      </c>
      <c r="B40" s="14" t="s">
        <v>73</v>
      </c>
      <c r="C40" s="19" t="s">
        <v>71</v>
      </c>
      <c r="D40" s="14" t="s">
        <v>35</v>
      </c>
      <c r="E40" s="14">
        <v>140</v>
      </c>
      <c r="F40" s="5">
        <f t="shared" si="1"/>
        <v>2</v>
      </c>
      <c r="G40" s="21">
        <v>280</v>
      </c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</row>
    <row r="41" customHeight="1" spans="1:18">
      <c r="A41" s="5">
        <v>39</v>
      </c>
      <c r="B41" s="14" t="s">
        <v>74</v>
      </c>
      <c r="C41" s="19" t="s">
        <v>50</v>
      </c>
      <c r="D41" s="14" t="s">
        <v>53</v>
      </c>
      <c r="E41" s="14">
        <v>13</v>
      </c>
      <c r="F41" s="5">
        <f t="shared" si="1"/>
        <v>20</v>
      </c>
      <c r="G41" s="21">
        <v>260</v>
      </c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</row>
    <row r="42" customHeight="1" spans="1:18">
      <c r="A42" s="5">
        <v>40</v>
      </c>
      <c r="B42" s="14" t="s">
        <v>75</v>
      </c>
      <c r="C42" s="19" t="s">
        <v>50</v>
      </c>
      <c r="D42" s="14" t="s">
        <v>53</v>
      </c>
      <c r="E42" s="14">
        <v>13</v>
      </c>
      <c r="F42" s="5">
        <f t="shared" si="1"/>
        <v>20</v>
      </c>
      <c r="G42" s="21">
        <v>260</v>
      </c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</row>
    <row r="43" customHeight="1" spans="1:18">
      <c r="A43" s="5">
        <v>41</v>
      </c>
      <c r="B43" s="14" t="s">
        <v>76</v>
      </c>
      <c r="C43" s="19" t="s">
        <v>50</v>
      </c>
      <c r="D43" s="14" t="s">
        <v>53</v>
      </c>
      <c r="E43" s="14">
        <v>2</v>
      </c>
      <c r="F43" s="5">
        <f t="shared" si="1"/>
        <v>20</v>
      </c>
      <c r="G43" s="21">
        <v>40</v>
      </c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</row>
    <row r="44" customHeight="1" spans="1:18">
      <c r="A44" s="5">
        <v>42</v>
      </c>
      <c r="B44" s="14" t="s">
        <v>77</v>
      </c>
      <c r="C44" s="19" t="s">
        <v>50</v>
      </c>
      <c r="D44" s="14" t="s">
        <v>53</v>
      </c>
      <c r="E44" s="14">
        <v>2</v>
      </c>
      <c r="F44" s="5">
        <f t="shared" si="1"/>
        <v>20</v>
      </c>
      <c r="G44" s="21">
        <v>40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</row>
    <row r="45" customHeight="1" spans="1:7">
      <c r="A45" s="5">
        <v>43</v>
      </c>
      <c r="B45" s="14" t="s">
        <v>78</v>
      </c>
      <c r="C45" s="19" t="s">
        <v>50</v>
      </c>
      <c r="D45" s="14" t="s">
        <v>53</v>
      </c>
      <c r="E45" s="14">
        <v>2</v>
      </c>
      <c r="F45" s="5">
        <f t="shared" si="1"/>
        <v>20</v>
      </c>
      <c r="G45" s="21">
        <v>40</v>
      </c>
    </row>
    <row r="46" customHeight="1" spans="1:7">
      <c r="A46" s="5">
        <v>44</v>
      </c>
      <c r="B46" s="14" t="s">
        <v>79</v>
      </c>
      <c r="C46" s="19" t="s">
        <v>80</v>
      </c>
      <c r="D46" s="14" t="s">
        <v>12</v>
      </c>
      <c r="E46" s="14">
        <v>11</v>
      </c>
      <c r="F46" s="5">
        <f t="shared" si="1"/>
        <v>50</v>
      </c>
      <c r="G46" s="21">
        <v>550</v>
      </c>
    </row>
    <row r="47" customHeight="1" spans="1:7">
      <c r="A47" s="5">
        <v>45</v>
      </c>
      <c r="B47" s="14" t="s">
        <v>81</v>
      </c>
      <c r="C47" s="19" t="s">
        <v>82</v>
      </c>
      <c r="D47" s="14" t="s">
        <v>12</v>
      </c>
      <c r="E47" s="14">
        <v>35</v>
      </c>
      <c r="F47" s="5">
        <f t="shared" si="1"/>
        <v>12</v>
      </c>
      <c r="G47" s="21">
        <v>420</v>
      </c>
    </row>
    <row r="48" customHeight="1" spans="1:7">
      <c r="A48" s="5">
        <v>46</v>
      </c>
      <c r="B48" s="14" t="s">
        <v>83</v>
      </c>
      <c r="C48" s="19" t="s">
        <v>82</v>
      </c>
      <c r="D48" s="14" t="s">
        <v>12</v>
      </c>
      <c r="E48" s="14">
        <v>140</v>
      </c>
      <c r="F48" s="5">
        <f t="shared" si="1"/>
        <v>10</v>
      </c>
      <c r="G48" s="21">
        <v>1400</v>
      </c>
    </row>
    <row r="49" customHeight="1" spans="1:7">
      <c r="A49" s="5">
        <v>47</v>
      </c>
      <c r="B49" s="14" t="s">
        <v>84</v>
      </c>
      <c r="C49" s="19" t="s">
        <v>82</v>
      </c>
      <c r="D49" s="14" t="s">
        <v>12</v>
      </c>
      <c r="E49" s="14">
        <v>500</v>
      </c>
      <c r="F49" s="5">
        <f t="shared" si="1"/>
        <v>5</v>
      </c>
      <c r="G49" s="21">
        <v>2500</v>
      </c>
    </row>
    <row r="50" customHeight="1" spans="1:7">
      <c r="A50" s="5">
        <v>48</v>
      </c>
      <c r="B50" s="14" t="s">
        <v>85</v>
      </c>
      <c r="C50" s="19" t="s">
        <v>39</v>
      </c>
      <c r="D50" s="14" t="s">
        <v>53</v>
      </c>
      <c r="E50" s="14">
        <v>12</v>
      </c>
      <c r="F50" s="5">
        <f t="shared" si="1"/>
        <v>5</v>
      </c>
      <c r="G50" s="21">
        <v>60</v>
      </c>
    </row>
    <row r="51" customHeight="1" spans="1:7">
      <c r="A51" s="5">
        <v>49</v>
      </c>
      <c r="B51" s="14" t="s">
        <v>86</v>
      </c>
      <c r="C51" s="19" t="s">
        <v>87</v>
      </c>
      <c r="D51" s="14" t="s">
        <v>25</v>
      </c>
      <c r="E51" s="14">
        <v>5</v>
      </c>
      <c r="F51" s="5">
        <f t="shared" si="1"/>
        <v>5</v>
      </c>
      <c r="G51" s="21">
        <v>25</v>
      </c>
    </row>
    <row r="52" customHeight="1" spans="1:7">
      <c r="A52" s="5">
        <v>50</v>
      </c>
      <c r="B52" s="14" t="s">
        <v>88</v>
      </c>
      <c r="C52" s="19" t="s">
        <v>63</v>
      </c>
      <c r="D52" s="14" t="s">
        <v>51</v>
      </c>
      <c r="E52" s="14">
        <v>24</v>
      </c>
      <c r="F52" s="5">
        <f t="shared" si="1"/>
        <v>3</v>
      </c>
      <c r="G52" s="21">
        <v>72</v>
      </c>
    </row>
    <row r="53" customHeight="1" spans="1:7">
      <c r="A53" s="5">
        <v>51</v>
      </c>
      <c r="B53" s="14" t="s">
        <v>89</v>
      </c>
      <c r="C53" s="19" t="s">
        <v>90</v>
      </c>
      <c r="D53" s="14" t="s">
        <v>12</v>
      </c>
      <c r="E53" s="14">
        <v>40</v>
      </c>
      <c r="F53" s="5">
        <f t="shared" si="1"/>
        <v>3</v>
      </c>
      <c r="G53" s="21">
        <v>120</v>
      </c>
    </row>
    <row r="54" customHeight="1" spans="1:7">
      <c r="A54" s="5">
        <v>52</v>
      </c>
      <c r="B54" s="14" t="s">
        <v>91</v>
      </c>
      <c r="C54" s="19" t="s">
        <v>39</v>
      </c>
      <c r="D54" s="14" t="s">
        <v>40</v>
      </c>
      <c r="E54" s="14">
        <v>2</v>
      </c>
      <c r="F54" s="5">
        <f t="shared" si="1"/>
        <v>15</v>
      </c>
      <c r="G54" s="21">
        <v>30</v>
      </c>
    </row>
    <row r="55" customHeight="1" spans="1:7">
      <c r="A55" s="5">
        <v>53</v>
      </c>
      <c r="B55" s="14" t="s">
        <v>92</v>
      </c>
      <c r="C55" s="19" t="s">
        <v>39</v>
      </c>
      <c r="D55" s="14" t="s">
        <v>12</v>
      </c>
      <c r="E55" s="14">
        <v>5</v>
      </c>
      <c r="F55" s="5">
        <f t="shared" si="1"/>
        <v>2</v>
      </c>
      <c r="G55" s="21">
        <v>10</v>
      </c>
    </row>
    <row r="56" customHeight="1" spans="1:7">
      <c r="A56" s="5">
        <v>54</v>
      </c>
      <c r="B56" s="14" t="s">
        <v>93</v>
      </c>
      <c r="C56" s="19" t="s">
        <v>39</v>
      </c>
      <c r="D56" s="14" t="s">
        <v>35</v>
      </c>
      <c r="E56" s="14">
        <v>50</v>
      </c>
      <c r="F56" s="5">
        <f t="shared" si="1"/>
        <v>15</v>
      </c>
      <c r="G56" s="21">
        <v>750</v>
      </c>
    </row>
    <row r="57" customHeight="1" spans="1:7">
      <c r="A57" s="5">
        <v>55</v>
      </c>
      <c r="B57" s="14" t="s">
        <v>94</v>
      </c>
      <c r="C57" s="19" t="s">
        <v>95</v>
      </c>
      <c r="D57" s="14" t="s">
        <v>96</v>
      </c>
      <c r="E57" s="14">
        <v>30</v>
      </c>
      <c r="F57" s="5">
        <f t="shared" si="1"/>
        <v>10</v>
      </c>
      <c r="G57" s="21">
        <v>300</v>
      </c>
    </row>
    <row r="58" customHeight="1" spans="1:7">
      <c r="A58" s="5">
        <v>56</v>
      </c>
      <c r="B58" s="14" t="s">
        <v>97</v>
      </c>
      <c r="C58" s="19" t="s">
        <v>39</v>
      </c>
      <c r="D58" s="14" t="s">
        <v>98</v>
      </c>
      <c r="E58" s="14">
        <v>40</v>
      </c>
      <c r="F58" s="5">
        <f t="shared" si="1"/>
        <v>12</v>
      </c>
      <c r="G58" s="21">
        <v>480</v>
      </c>
    </row>
    <row r="59" customHeight="1" spans="1:7">
      <c r="A59" s="5">
        <v>57</v>
      </c>
      <c r="B59" s="14" t="s">
        <v>99</v>
      </c>
      <c r="C59" s="19" t="s">
        <v>100</v>
      </c>
      <c r="D59" s="14" t="s">
        <v>40</v>
      </c>
      <c r="E59" s="14">
        <v>16</v>
      </c>
      <c r="F59" s="5">
        <v>140</v>
      </c>
      <c r="G59" s="21">
        <v>2240</v>
      </c>
    </row>
    <row r="60" customHeight="1" spans="1:7">
      <c r="A60" s="5">
        <v>58</v>
      </c>
      <c r="B60" s="14" t="s">
        <v>101</v>
      </c>
      <c r="C60" s="19" t="s">
        <v>95</v>
      </c>
      <c r="D60" s="14" t="s">
        <v>102</v>
      </c>
      <c r="E60" s="14">
        <v>30</v>
      </c>
      <c r="F60" s="5">
        <f t="shared" si="1"/>
        <v>2</v>
      </c>
      <c r="G60" s="21">
        <v>60</v>
      </c>
    </row>
    <row r="61" customHeight="1" spans="1:7">
      <c r="A61" s="5">
        <v>59</v>
      </c>
      <c r="B61" s="14" t="s">
        <v>103</v>
      </c>
      <c r="C61" s="19" t="s">
        <v>67</v>
      </c>
      <c r="D61" s="19" t="s">
        <v>12</v>
      </c>
      <c r="E61" s="19">
        <v>10</v>
      </c>
      <c r="F61" s="5">
        <f t="shared" si="1"/>
        <v>15</v>
      </c>
      <c r="G61" s="21">
        <v>150</v>
      </c>
    </row>
    <row r="62" customHeight="1" spans="1:7">
      <c r="A62" s="5">
        <v>60</v>
      </c>
      <c r="B62" s="14" t="s">
        <v>104</v>
      </c>
      <c r="C62" s="19" t="s">
        <v>67</v>
      </c>
      <c r="D62" s="14" t="s">
        <v>12</v>
      </c>
      <c r="E62" s="14">
        <v>10</v>
      </c>
      <c r="F62" s="5">
        <f t="shared" si="1"/>
        <v>10</v>
      </c>
      <c r="G62" s="21">
        <v>100</v>
      </c>
    </row>
    <row r="63" customHeight="1" spans="1:7">
      <c r="A63" s="5">
        <v>61</v>
      </c>
      <c r="B63" s="14" t="s">
        <v>105</v>
      </c>
      <c r="C63" s="19" t="s">
        <v>67</v>
      </c>
      <c r="D63" s="14" t="s">
        <v>12</v>
      </c>
      <c r="E63" s="14">
        <v>10</v>
      </c>
      <c r="F63" s="5">
        <f t="shared" si="1"/>
        <v>10</v>
      </c>
      <c r="G63" s="21">
        <v>100</v>
      </c>
    </row>
    <row r="64" customHeight="1" spans="1:7">
      <c r="A64" s="5">
        <v>62</v>
      </c>
      <c r="B64" s="14" t="s">
        <v>106</v>
      </c>
      <c r="C64" s="19" t="s">
        <v>39</v>
      </c>
      <c r="D64" s="14" t="s">
        <v>12</v>
      </c>
      <c r="E64" s="14">
        <v>5</v>
      </c>
      <c r="F64" s="5">
        <f t="shared" si="1"/>
        <v>20</v>
      </c>
      <c r="G64" s="21">
        <v>100</v>
      </c>
    </row>
    <row r="65" customHeight="1" spans="1:7">
      <c r="A65" s="5">
        <v>63</v>
      </c>
      <c r="B65" s="14" t="s">
        <v>107</v>
      </c>
      <c r="C65" s="19" t="s">
        <v>108</v>
      </c>
      <c r="D65" s="14" t="s">
        <v>25</v>
      </c>
      <c r="E65" s="14">
        <v>10</v>
      </c>
      <c r="F65" s="5">
        <f t="shared" si="1"/>
        <v>3</v>
      </c>
      <c r="G65" s="21">
        <v>30</v>
      </c>
    </row>
    <row r="66" customHeight="1" spans="1:7">
      <c r="A66" s="5">
        <v>64</v>
      </c>
      <c r="B66" s="14" t="s">
        <v>109</v>
      </c>
      <c r="C66" s="19" t="s">
        <v>110</v>
      </c>
      <c r="D66" s="14" t="s">
        <v>25</v>
      </c>
      <c r="E66" s="14">
        <v>2</v>
      </c>
      <c r="F66" s="5">
        <v>300</v>
      </c>
      <c r="G66" s="21">
        <v>600</v>
      </c>
    </row>
    <row r="67" customHeight="1" spans="1:7">
      <c r="A67" s="5">
        <v>65</v>
      </c>
      <c r="B67" s="14" t="s">
        <v>111</v>
      </c>
      <c r="C67" s="19" t="s">
        <v>112</v>
      </c>
      <c r="D67" s="14" t="s">
        <v>113</v>
      </c>
      <c r="E67" s="14">
        <v>20</v>
      </c>
      <c r="F67" s="5">
        <f t="shared" si="1"/>
        <v>15</v>
      </c>
      <c r="G67" s="21">
        <v>300</v>
      </c>
    </row>
    <row r="68" customHeight="1" spans="1:7">
      <c r="A68" s="5">
        <v>66</v>
      </c>
      <c r="B68" s="14" t="s">
        <v>114</v>
      </c>
      <c r="C68" s="19" t="s">
        <v>39</v>
      </c>
      <c r="D68" s="14" t="s">
        <v>12</v>
      </c>
      <c r="E68" s="14">
        <v>10</v>
      </c>
      <c r="F68" s="5">
        <f t="shared" si="1"/>
        <v>20</v>
      </c>
      <c r="G68" s="21">
        <v>200</v>
      </c>
    </row>
    <row r="69" customHeight="1" spans="1:7">
      <c r="A69" s="5">
        <v>67</v>
      </c>
      <c r="B69" s="14" t="s">
        <v>115</v>
      </c>
      <c r="C69" s="19" t="s">
        <v>116</v>
      </c>
      <c r="D69" s="14" t="s">
        <v>57</v>
      </c>
      <c r="E69" s="14">
        <v>40</v>
      </c>
      <c r="F69" s="5">
        <f t="shared" si="1"/>
        <v>20</v>
      </c>
      <c r="G69" s="21">
        <v>800</v>
      </c>
    </row>
    <row r="70" customHeight="1" spans="1:7">
      <c r="A70" s="5">
        <v>68</v>
      </c>
      <c r="B70" s="14" t="s">
        <v>117</v>
      </c>
      <c r="C70" s="19" t="s">
        <v>108</v>
      </c>
      <c r="D70" s="14" t="s">
        <v>12</v>
      </c>
      <c r="E70" s="14">
        <v>20</v>
      </c>
      <c r="F70" s="5">
        <f t="shared" si="1"/>
        <v>10</v>
      </c>
      <c r="G70" s="21">
        <v>200</v>
      </c>
    </row>
    <row r="71" customHeight="1" spans="1:7">
      <c r="A71" s="5">
        <v>69</v>
      </c>
      <c r="B71" s="14" t="s">
        <v>118</v>
      </c>
      <c r="C71" s="19" t="s">
        <v>39</v>
      </c>
      <c r="D71" s="14" t="s">
        <v>12</v>
      </c>
      <c r="E71" s="14">
        <v>40</v>
      </c>
      <c r="F71" s="5">
        <f t="shared" si="1"/>
        <v>3</v>
      </c>
      <c r="G71" s="21">
        <v>120</v>
      </c>
    </row>
    <row r="72" customHeight="1" spans="1:7">
      <c r="A72" s="5">
        <v>70</v>
      </c>
      <c r="B72" s="14" t="s">
        <v>119</v>
      </c>
      <c r="C72" s="19" t="s">
        <v>120</v>
      </c>
      <c r="D72" s="14" t="s">
        <v>12</v>
      </c>
      <c r="E72" s="14">
        <v>5</v>
      </c>
      <c r="F72" s="5">
        <f t="shared" si="1"/>
        <v>15</v>
      </c>
      <c r="G72" s="21">
        <v>75</v>
      </c>
    </row>
    <row r="73" customHeight="1" spans="1:7">
      <c r="A73" s="5">
        <v>71</v>
      </c>
      <c r="B73" s="14" t="s">
        <v>121</v>
      </c>
      <c r="C73" s="19" t="s">
        <v>39</v>
      </c>
      <c r="D73" s="14" t="s">
        <v>12</v>
      </c>
      <c r="E73" s="14">
        <v>10</v>
      </c>
      <c r="F73" s="5">
        <f t="shared" si="1"/>
        <v>10</v>
      </c>
      <c r="G73" s="21">
        <v>100</v>
      </c>
    </row>
    <row r="74" customHeight="1" spans="1:7">
      <c r="A74" s="5">
        <v>72</v>
      </c>
      <c r="B74" s="14" t="s">
        <v>122</v>
      </c>
      <c r="C74" s="19" t="s">
        <v>67</v>
      </c>
      <c r="D74" s="14" t="s">
        <v>57</v>
      </c>
      <c r="E74" s="14">
        <v>2</v>
      </c>
      <c r="F74" s="5">
        <f t="shared" si="1"/>
        <v>300</v>
      </c>
      <c r="G74" s="21">
        <v>600</v>
      </c>
    </row>
    <row r="75" customHeight="1" spans="1:7">
      <c r="A75" s="5">
        <v>73</v>
      </c>
      <c r="B75" s="14" t="s">
        <v>123</v>
      </c>
      <c r="C75" s="19" t="s">
        <v>39</v>
      </c>
      <c r="D75" s="14" t="s">
        <v>46</v>
      </c>
      <c r="E75" s="14">
        <v>150</v>
      </c>
      <c r="F75" s="5">
        <f t="shared" si="1"/>
        <v>35</v>
      </c>
      <c r="G75" s="21">
        <v>5250</v>
      </c>
    </row>
    <row r="76" customHeight="1" spans="1:7">
      <c r="A76" s="19"/>
      <c r="B76" s="19" t="s">
        <v>124</v>
      </c>
      <c r="C76" s="19"/>
      <c r="D76" s="19"/>
      <c r="E76" s="19"/>
      <c r="F76" s="19"/>
      <c r="G76" s="19">
        <f>SUM(G3:G75)</f>
        <v>104607</v>
      </c>
    </row>
  </sheetData>
  <autoFilter ref="A2:V76">
    <extLst/>
  </autoFilter>
  <mergeCells count="1">
    <mergeCell ref="A1:G1"/>
  </mergeCells>
  <pageMargins left="0.984027777777778" right="0.751388888888889" top="1" bottom="1" header="0.5" footer="0.5"/>
  <pageSetup paperSize="9" scale="89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2021-12-12T01:55:00Z</dcterms:created>
  <dcterms:modified xsi:type="dcterms:W3CDTF">2025-02-07T10:38:51Z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CC5BD01DF846405486E0D0F6C6B7C08A_13</vt:lpwstr>
  </property>
  <property fmtid="{D5CDD505-2E9C-101B-9397-08002B2CF9AE}" pid="3" name="KSOProductBuildVer">
    <vt:lpwstr>2052-11.8.2.8621</vt:lpwstr>
  </property>
</Properties>
</file>