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1" r:id="rId1"/>
    <sheet name="Sheet2" sheetId="2" r:id="rId2"/>
    <sheet name="Sheet3" sheetId="3" r:id="rId3"/>
  </sheets>
  <definedNames>
    <definedName name="_xlnm.Print_Titles" localSheetId="0">Sheet1!$A:$B</definedName>
    <definedName name="_xlnm.Print_Titles" localSheetId="1">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<sst xmlns="http://schemas.openxmlformats.org/spreadsheetml/2006/main" count="482" uniqueCount="207">
  <si>
    <t>洛浦县恰尔巴格镇中心小学各分校电水路及各种维修需要材料预算表</t>
  </si>
  <si>
    <t>序号</t>
  </si>
  <si>
    <t>分校名称
   材料名称</t>
  </si>
  <si>
    <t>塑料水龙头</t>
  </si>
  <si>
    <t>不锈钢水龙头</t>
  </si>
  <si>
    <t>单冷水龙头</t>
  </si>
  <si>
    <t>洗手池过滤器</t>
  </si>
  <si>
    <t>排水管</t>
  </si>
  <si>
    <t>阀门（25-32）</t>
  </si>
  <si>
    <t>热熔管子（25-32）</t>
  </si>
  <si>
    <t>接头，万通，三通（20-32）</t>
  </si>
  <si>
    <t>不锈钢三角阀</t>
  </si>
  <si>
    <t>塑料三角阀</t>
  </si>
  <si>
    <t>混水阀</t>
  </si>
  <si>
    <t>喷头</t>
  </si>
  <si>
    <t>小便斗开关</t>
  </si>
  <si>
    <t>软水管（1寸）70米）</t>
  </si>
  <si>
    <t>暖气片活接（25-32）</t>
  </si>
  <si>
    <t>铝箔胶带</t>
  </si>
  <si>
    <t>厚宽胶带</t>
  </si>
  <si>
    <t>双面胶</t>
  </si>
  <si>
    <t>地板胶</t>
  </si>
  <si>
    <t>不锈钢发球阀（圆）</t>
  </si>
  <si>
    <t>锁扣</t>
  </si>
  <si>
    <t>合页</t>
  </si>
  <si>
    <t>链条</t>
  </si>
  <si>
    <t>锁子（38）</t>
  </si>
  <si>
    <t>锁子（50）</t>
  </si>
  <si>
    <t>锁子（25）</t>
  </si>
  <si>
    <t>链条锁</t>
  </si>
  <si>
    <t>铝电线（6平方）</t>
  </si>
  <si>
    <t>灯头</t>
  </si>
  <si>
    <t>灯泡</t>
  </si>
  <si>
    <t>声控灯</t>
  </si>
  <si>
    <t>开
关</t>
  </si>
  <si>
    <t>插
座</t>
  </si>
  <si>
    <t>插座
（大）</t>
  </si>
  <si>
    <t>，三相四相
自动开关（32-125A)</t>
  </si>
  <si>
    <t>两厢自动开关（32-63）</t>
  </si>
  <si>
    <t>铜电线
（4平方）</t>
  </si>
  <si>
    <t>油漆（2.5千克）</t>
  </si>
  <si>
    <t>油漆添加剂（1千克）</t>
  </si>
  <si>
    <t>石膏</t>
  </si>
  <si>
    <t>石灰</t>
  </si>
  <si>
    <t>水泥</t>
  </si>
  <si>
    <t>外墙腻子粉</t>
  </si>
  <si>
    <t>内墙腻子粉</t>
  </si>
  <si>
    <t>外墙乳胶漆（10千克）</t>
  </si>
  <si>
    <t>内墙乳胶漆（10千克）</t>
  </si>
  <si>
    <t>滚筒刷子（大）</t>
  </si>
  <si>
    <t>滚筒刷子（小）</t>
  </si>
  <si>
    <t>插线板（带线）</t>
  </si>
  <si>
    <t>插板防水盖子</t>
  </si>
  <si>
    <t>节能灯泡（15w)</t>
  </si>
  <si>
    <t>自攻钉</t>
  </si>
  <si>
    <t>平板灯（60*30）</t>
  </si>
  <si>
    <t>安全出口指示灯</t>
  </si>
  <si>
    <t>应急灯</t>
  </si>
  <si>
    <t>安全出口指示灯保护网</t>
  </si>
  <si>
    <t>紫外线消毒灯</t>
  </si>
  <si>
    <t>紫外线灯泡</t>
  </si>
  <si>
    <t>手推车轮子</t>
  </si>
  <si>
    <t>塑料配电盒（3-6）</t>
  </si>
  <si>
    <t>电管子</t>
  </si>
  <si>
    <t>软管子（0.5）</t>
  </si>
  <si>
    <t>软管子（0.8）</t>
  </si>
  <si>
    <t>软管子（1米）</t>
  </si>
  <si>
    <t>钢丝线（4-6毫米）</t>
  </si>
  <si>
    <t>室外消防栓安全标识板子</t>
  </si>
  <si>
    <t>开水器加热管</t>
  </si>
  <si>
    <t>米饭锅加热管</t>
  </si>
  <si>
    <t>保温管</t>
  </si>
  <si>
    <t>扎带</t>
  </si>
  <si>
    <t>铁丝</t>
  </si>
  <si>
    <t>钻头</t>
  </si>
  <si>
    <t>梯子</t>
  </si>
  <si>
    <t>led日光灯灯管</t>
  </si>
  <si>
    <t>不锈钢管子</t>
  </si>
  <si>
    <t>5号，7号电池（南孚）</t>
  </si>
  <si>
    <t>方块电池</t>
  </si>
  <si>
    <t>下水道管子（50）</t>
  </si>
  <si>
    <t>下水道管子（75）</t>
  </si>
  <si>
    <t>电线套管（32）</t>
  </si>
  <si>
    <t>电线套管（25）</t>
  </si>
  <si>
    <t>不锈钢门拉手</t>
  </si>
  <si>
    <t>铁配电箱（30*40）</t>
  </si>
  <si>
    <t>罗马杆支架</t>
  </si>
  <si>
    <t>窗户把手</t>
  </si>
  <si>
    <t>门把手</t>
  </si>
  <si>
    <t>纱窗（1.2-1.5）</t>
  </si>
  <si>
    <t>二保焊丝</t>
  </si>
  <si>
    <t>焊条丝</t>
  </si>
  <si>
    <t>切割片</t>
  </si>
  <si>
    <t>水泥钉</t>
  </si>
  <si>
    <t>砂纸</t>
  </si>
  <si>
    <t>膨胀螺丝（12-16毫米</t>
  </si>
  <si>
    <t>结构胶</t>
  </si>
  <si>
    <t>桌椅螺丝</t>
  </si>
  <si>
    <t>压条</t>
  </si>
  <si>
    <t>下水道井盖（700*800）</t>
  </si>
  <si>
    <t>灭蝇灯</t>
  </si>
  <si>
    <t>合计</t>
  </si>
  <si>
    <t>个</t>
  </si>
  <si>
    <t>套</t>
  </si>
  <si>
    <t>根</t>
  </si>
  <si>
    <t>包</t>
  </si>
  <si>
    <t>卷</t>
  </si>
  <si>
    <t>米</t>
  </si>
  <si>
    <t>把</t>
  </si>
  <si>
    <t>条</t>
  </si>
  <si>
    <t>桶</t>
  </si>
  <si>
    <t>袋</t>
  </si>
  <si>
    <t>盒</t>
  </si>
  <si>
    <t>件</t>
  </si>
  <si>
    <t>张</t>
  </si>
  <si>
    <t>千克</t>
  </si>
  <si>
    <t>片</t>
  </si>
  <si>
    <t>瓶</t>
  </si>
  <si>
    <t>中心小学</t>
  </si>
  <si>
    <t>琼库勒分校</t>
  </si>
  <si>
    <t>恰瓦格分校</t>
  </si>
  <si>
    <t>阿依玛克分校</t>
  </si>
  <si>
    <t>苏尕库木分校</t>
  </si>
  <si>
    <t>古勒巴格分校</t>
  </si>
  <si>
    <t>巴格艾日克分校</t>
  </si>
  <si>
    <t>库木艾热克分校</t>
  </si>
  <si>
    <t>铁提尔巴格分校</t>
  </si>
  <si>
    <t>喀尔克分校</t>
  </si>
  <si>
    <t>库木栏杆分校</t>
  </si>
  <si>
    <t>铁热克艾日克分校</t>
  </si>
  <si>
    <t>巴什格加分校</t>
  </si>
  <si>
    <t>阿依丁库勒分校</t>
  </si>
  <si>
    <t>丘拉克提热克分校</t>
  </si>
  <si>
    <t>库库麦提分校</t>
  </si>
  <si>
    <t>单价</t>
  </si>
  <si>
    <t>金额</t>
  </si>
  <si>
    <t>洛浦县恰尔巴格镇中心小学16所分校各种电水路维修及其他维修材料报价单</t>
  </si>
  <si>
    <t>名称</t>
  </si>
  <si>
    <t>计量单位</t>
  </si>
  <si>
    <t>规格</t>
  </si>
  <si>
    <t>数量</t>
  </si>
  <si>
    <t xml:space="preserve">
pvc塑料水龙头</t>
  </si>
  <si>
    <t>K220705</t>
  </si>
  <si>
    <t>304不锈钢单冷水龙头</t>
  </si>
  <si>
    <t>M-C100F</t>
  </si>
  <si>
    <t>洗手池过滤器（下水器排水管套装）</t>
  </si>
  <si>
    <r>
      <rPr>
        <sz val="8"/>
        <color rgb="FF404040"/>
        <rFont val="宋体"/>
        <charset val="134"/>
      </rPr>
      <t>厚度</t>
    </r>
    <r>
      <rPr>
        <sz val="8"/>
        <color rgb="FF999999"/>
        <rFont val="Tahoma"/>
        <charset val="134"/>
      </rPr>
      <t>1</t>
    </r>
    <r>
      <rPr>
        <sz val="8"/>
        <color rgb="FF999999"/>
        <rFont val="宋体"/>
        <charset val="134"/>
      </rPr>
      <t>米，厚度0.3mm</t>
    </r>
  </si>
  <si>
    <t>热熔阀门（25-32）</t>
  </si>
  <si>
    <r>
      <rPr>
        <sz val="9"/>
        <color rgb="FF999999"/>
        <rFont val="宋体"/>
        <charset val="134"/>
      </rPr>
      <t>直径（</t>
    </r>
    <r>
      <rPr>
        <sz val="9"/>
        <color rgb="FF999999"/>
        <rFont val="Tahoma"/>
        <charset val="134"/>
      </rPr>
      <t>25-32</t>
    </r>
    <r>
      <rPr>
        <sz val="9"/>
        <color rgb="FF999999"/>
        <rFont val="宋体"/>
        <charset val="134"/>
      </rPr>
      <t>）</t>
    </r>
  </si>
  <si>
    <t>不锈钢混水阀</t>
  </si>
  <si>
    <t>不锈钢喷头（套装）</t>
  </si>
  <si>
    <t>不锈钢小便冲水开关</t>
  </si>
  <si>
    <t>软水管（6分60米）</t>
  </si>
  <si>
    <t>带线</t>
  </si>
  <si>
    <t>厚</t>
  </si>
  <si>
    <t>地板胶（宽2米）</t>
  </si>
  <si>
    <r>
      <rPr>
        <sz val="9"/>
        <color rgb="FF666666"/>
        <rFont val="宋体"/>
        <charset val="134"/>
      </rPr>
      <t>厚度</t>
    </r>
    <r>
      <rPr>
        <sz val="9"/>
        <color rgb="FF666666"/>
        <rFont val="Tahoma"/>
        <charset val="134"/>
      </rPr>
      <t>1.5mm</t>
    </r>
  </si>
  <si>
    <t>不锈钢锁扣</t>
  </si>
  <si>
    <t>（10-12）厘米</t>
  </si>
  <si>
    <t>挂日光灯管</t>
  </si>
  <si>
    <t>长度80厘米</t>
  </si>
  <si>
    <t>普通灯泡</t>
  </si>
  <si>
    <t>15-200w</t>
  </si>
  <si>
    <r>
      <rPr>
        <b/>
        <sz val="11"/>
        <color rgb="FF666666"/>
        <rFont val="宋体"/>
        <charset val="134"/>
      </rPr>
      <t>直径</t>
    </r>
    <r>
      <rPr>
        <b/>
        <sz val="11"/>
        <color rgb="FF666666"/>
        <rFont val="Arial"/>
        <charset val="134"/>
      </rPr>
      <t>310mm</t>
    </r>
  </si>
  <si>
    <t>外墙，内墙</t>
  </si>
  <si>
    <t>三相四相
自动开关（32-125A)</t>
  </si>
  <si>
    <t>德力西</t>
  </si>
  <si>
    <t>金属漆</t>
  </si>
  <si>
    <t>25千克</t>
  </si>
  <si>
    <t>6千克</t>
  </si>
  <si>
    <t>50千克</t>
  </si>
  <si>
    <t>20千克</t>
  </si>
  <si>
    <t>10厘米</t>
  </si>
  <si>
    <t>5厘米</t>
  </si>
  <si>
    <t>节能灯泡（15-20W)</t>
  </si>
  <si>
    <t>（15-20W)</t>
  </si>
  <si>
    <t>500g</t>
  </si>
  <si>
    <t>应急6个小时</t>
  </si>
  <si>
    <t>（30-40W)</t>
  </si>
  <si>
    <t>（30W)</t>
  </si>
  <si>
    <t>8寸</t>
  </si>
  <si>
    <t>电管子（20-25）</t>
  </si>
  <si>
    <t>电管子（32）</t>
  </si>
  <si>
    <t>（55*90）厘米</t>
  </si>
  <si>
    <t>铜9KW</t>
  </si>
  <si>
    <t>不锈钢4KW</t>
  </si>
  <si>
    <t>8毫米-10毫米</t>
  </si>
  <si>
    <t>梯子（3米）</t>
  </si>
  <si>
    <t>直径25毫米</t>
  </si>
  <si>
    <t>南孚</t>
  </si>
  <si>
    <t>双层</t>
  </si>
  <si>
    <t>（30*40）厘米</t>
  </si>
  <si>
    <t>塑料</t>
  </si>
  <si>
    <t>窗户把手（塑料）</t>
  </si>
  <si>
    <t>纱窗（塑料）</t>
  </si>
  <si>
    <t>（宽1.2-1.5）</t>
  </si>
  <si>
    <t>1千克</t>
  </si>
  <si>
    <t>5千克</t>
  </si>
  <si>
    <t>直径10厘米</t>
  </si>
  <si>
    <t>3-10厘米</t>
  </si>
  <si>
    <t>宽12厘米</t>
  </si>
  <si>
    <t>膨胀螺丝（12-16毫米）</t>
  </si>
  <si>
    <t>（12-16毫米）</t>
  </si>
  <si>
    <t>750g</t>
  </si>
  <si>
    <t>25*10mm</t>
  </si>
  <si>
    <t>铁</t>
  </si>
  <si>
    <t>10W</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</si>
</sst>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4"/>
      <color theme="1"/>
      <name val="宋体"/>
      <charset val="134"/>
      <scheme val="minor"/>
    </font>
    <font>
      <sz val="9"/>
      <color theme="1"/>
      <name val="宋体"/>
      <charset val="134"/>
      <scheme val="minor"/>
    </font>
    <font>
      <sz val="10"/>
      <color theme="1"/>
      <name val="宋体"/>
      <charset val="134"/>
      <scheme val="minor"/>
    </font>
    <font>
      <sz val="10.5"/>
      <color rgb="FF404040"/>
      <name val="Arial"/>
      <charset val="134"/>
    </font>
    <font>
      <sz val="8"/>
      <color rgb="FF404040"/>
      <name val="宋体"/>
      <charset val="134"/>
    </font>
    <font>
      <sz val="9"/>
      <color rgb="FF999999"/>
      <name val="宋体"/>
      <charset val="134"/>
    </font>
    <font>
      <sz val="9"/>
      <color rgb="FF666666"/>
      <name val="宋体"/>
      <charset val="134"/>
    </font>
    <font>
      <b/>
      <sz val="11"/>
      <color rgb="FF666666"/>
      <name val="宋体"/>
      <charset val="134"/>
    </font>
    <font>
      <sz val="8"/>
      <color theme="1"/>
      <name val="宋体"/>
      <charset val="134"/>
      <scheme val="minor"/>
    </font>
    <font>
      <sz val="6"/>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999999"/>
      <name val="Tahoma"/>
      <charset val="134"/>
    </font>
    <font>
      <sz val="8"/>
      <color rgb="FF999999"/>
      <name val="宋体"/>
      <charset val="134"/>
    </font>
    <font>
      <b/>
      <sz val="11"/>
      <color rgb="FF666666"/>
      <name val="Arial"/>
      <charset val="134"/>
    </font>
    <font>
      <sz val="9"/>
      <color rgb="FF999999"/>
      <name val="Tahoma"/>
      <charset val="134"/>
    </font>
    <font>
      <sz val="9"/>
      <color rgb="FF666666"/>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1">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shrinkToFi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shrinkToFit="1"/>
    </xf>
    <xf numFmtId="176" fontId="0" fillId="0" borderId="1" xfId="0" applyNumberForma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shrinkToFit="1"/>
    </xf>
    <xf numFmtId="0" fontId="9" fillId="0" borderId="0" xfId="0" applyFont="1" applyFill="1" applyAlignment="1">
      <alignment horizontal="center" vertical="center"/>
    </xf>
    <xf numFmtId="176" fontId="2" fillId="0" borderId="1" xfId="0" applyNumberFormat="1"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0" fillId="0" borderId="1" xfId="0"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xf>
    <xf numFmtId="0" fontId="9" fillId="0" borderId="6" xfId="0" applyFont="1" applyBorder="1" applyAlignment="1">
      <alignment horizontal="center" vertical="center"/>
    </xf>
    <xf numFmtId="0" fontId="11" fillId="0" borderId="0" xfId="0" applyFont="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W22"/>
  <sheetViews>
    <sheetView topLeftCell="AW2" workbookViewId="0">
      <selection activeCell="CW22" sqref="CW22"/>
    </sheetView>
  </sheetViews>
  <sheetFormatPr defaultColWidth="9" defaultRowHeight="13.5"/>
  <cols>
    <col min="1" max="1" width="4.5" style="19" customWidth="1"/>
    <col min="2" max="2" width="14.25" style="19" customWidth="1"/>
    <col min="3" max="3" width="4" style="19" customWidth="1"/>
    <col min="4" max="4" width="3.375" style="19" customWidth="1"/>
    <col min="5" max="6" width="4" style="19" customWidth="1"/>
    <col min="7" max="7" width="3.625" style="19" customWidth="1"/>
    <col min="8" max="12" width="4" style="19" customWidth="1"/>
    <col min="13" max="14" width="3.25" style="19" customWidth="1"/>
    <col min="15" max="15" width="3.375" style="19" customWidth="1"/>
    <col min="16" max="17" width="4" style="19" customWidth="1"/>
    <col min="18" max="18" width="3.25" style="19" customWidth="1"/>
    <col min="19" max="19" width="3.375" style="19" customWidth="1"/>
    <col min="20" max="21" width="3.125" style="19" customWidth="1"/>
    <col min="22" max="22" width="3.625" style="19" customWidth="1"/>
    <col min="23" max="23" width="3.75" style="19" customWidth="1"/>
    <col min="24" max="24" width="3.375" style="19" customWidth="1"/>
    <col min="25" max="25" width="4" style="1" customWidth="1"/>
    <col min="26" max="26" width="3.625" style="19" customWidth="1"/>
    <col min="27" max="27" width="4" style="19" customWidth="1"/>
    <col min="28" max="28" width="3.625" style="19" customWidth="1"/>
    <col min="29" max="29" width="3.25" style="19" customWidth="1"/>
    <col min="30" max="30" width="4" style="19" customWidth="1"/>
    <col min="31" max="31" width="3.125" style="19" customWidth="1"/>
    <col min="32" max="32" width="3.25" style="19" customWidth="1"/>
    <col min="33" max="34" width="3.625" style="19" customWidth="1"/>
    <col min="35" max="35" width="3.75" style="19" customWidth="1"/>
    <col min="36" max="36" width="3.5" style="19" customWidth="1"/>
    <col min="37" max="38" width="4" style="1" customWidth="1"/>
    <col min="39" max="41" width="4" style="19" customWidth="1"/>
    <col min="42" max="43" width="3.125" style="19" customWidth="1"/>
    <col min="44" max="44" width="3.25" style="19" customWidth="1"/>
    <col min="45" max="53" width="4" style="19" customWidth="1"/>
    <col min="54" max="54" width="3.875" style="19" customWidth="1"/>
    <col min="55" max="55" width="4" style="19" customWidth="1"/>
    <col min="56" max="56" width="3.875" style="19" customWidth="1"/>
    <col min="57" max="57" width="3.25" style="19" customWidth="1"/>
    <col min="58" max="58" width="4.25" style="19" customWidth="1"/>
    <col min="59" max="62" width="3.875" style="19" customWidth="1"/>
    <col min="63" max="63" width="3" style="19" customWidth="1"/>
    <col min="64" max="71" width="3.875" style="19" customWidth="1"/>
    <col min="72" max="72" width="3.25" style="19" customWidth="1"/>
    <col min="73" max="73" width="3.875" style="19" customWidth="1"/>
    <col min="74" max="74" width="3.25" style="19" customWidth="1"/>
    <col min="75" max="75" width="3.5" style="19" customWidth="1"/>
    <col min="76" max="77" width="3.625" style="19" customWidth="1"/>
    <col min="78" max="78" width="4.375" style="19" customWidth="1"/>
    <col min="79" max="79" width="3.125" style="19" customWidth="1"/>
    <col min="80" max="81" width="3.875" style="19" customWidth="1"/>
    <col min="82" max="82" width="4" style="19" customWidth="1"/>
    <col min="83" max="83" width="3.875" style="19" customWidth="1"/>
    <col min="84" max="85" width="3.75" style="19" customWidth="1"/>
    <col min="86" max="86" width="4" style="19" customWidth="1"/>
    <col min="87" max="87" width="3.875" style="19" customWidth="1"/>
    <col min="88" max="88" width="3.625" style="19" customWidth="1"/>
    <col min="89" max="89" width="4.5" style="19" customWidth="1"/>
    <col min="90" max="91" width="3.625" style="19" customWidth="1"/>
    <col min="92" max="92" width="3.875" style="19" customWidth="1"/>
    <col min="93" max="94" width="3.625" style="19" customWidth="1"/>
    <col min="95" max="95" width="4.375" style="19" customWidth="1"/>
    <col min="96" max="96" width="3.375" style="19" customWidth="1"/>
    <col min="97" max="97" width="3.625" style="19" customWidth="1"/>
    <col min="98" max="98" width="3.375" style="19" customWidth="1"/>
    <col min="99" max="99" width="4" style="19" customWidth="1"/>
    <col min="100" max="100" width="3.125" style="19" customWidth="1"/>
    <col min="101" max="101" width="5.125" style="19" customWidth="1"/>
    <col min="102" max="16384" width="9" style="19"/>
  </cols>
  <sheetData>
    <row r="1" ht="26" customHeight="1" spans="1:101">
      <c r="A1" s="20" t="s">
        <v>0</v>
      </c>
      <c r="B1" s="20"/>
      <c r="C1" s="20"/>
      <c r="D1" s="20"/>
      <c r="E1" s="20"/>
      <c r="F1" s="20"/>
      <c r="G1" s="20"/>
      <c r="H1" s="20"/>
      <c r="I1" s="20"/>
      <c r="J1" s="20"/>
      <c r="K1" s="20"/>
      <c r="L1" s="20"/>
      <c r="M1" s="20"/>
      <c r="N1" s="20"/>
      <c r="O1" s="20"/>
      <c r="P1" s="20"/>
      <c r="Q1" s="20"/>
      <c r="R1" s="20"/>
      <c r="S1" s="20"/>
      <c r="T1" s="20"/>
      <c r="U1" s="20"/>
      <c r="V1" s="20"/>
      <c r="W1" s="20"/>
      <c r="X1" s="20"/>
      <c r="Y1" s="4"/>
      <c r="Z1" s="20"/>
      <c r="AA1" s="20"/>
      <c r="AB1" s="20"/>
      <c r="AC1" s="20"/>
      <c r="AD1" s="20"/>
      <c r="AE1" s="20"/>
      <c r="AF1" s="20"/>
      <c r="AG1" s="20"/>
      <c r="AH1" s="20"/>
      <c r="AI1" s="20"/>
      <c r="AJ1" s="20"/>
      <c r="AK1" s="32" t="s">
        <v>0</v>
      </c>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8"/>
      <c r="BQ1" s="32" t="s">
        <v>0</v>
      </c>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row>
    <row r="2" ht="81" customHeight="1" spans="1:101">
      <c r="A2" s="21" t="s">
        <v>1</v>
      </c>
      <c r="B2" s="22" t="s">
        <v>2</v>
      </c>
      <c r="C2" s="23" t="s">
        <v>3</v>
      </c>
      <c r="D2" s="23" t="s">
        <v>4</v>
      </c>
      <c r="E2" s="23" t="s">
        <v>5</v>
      </c>
      <c r="F2" s="23" t="s">
        <v>6</v>
      </c>
      <c r="G2" s="23" t="s">
        <v>7</v>
      </c>
      <c r="H2" s="23" t="s">
        <v>8</v>
      </c>
      <c r="I2" s="23" t="s">
        <v>9</v>
      </c>
      <c r="J2" s="29" t="s">
        <v>10</v>
      </c>
      <c r="K2" s="23" t="s">
        <v>11</v>
      </c>
      <c r="L2" s="23" t="s">
        <v>12</v>
      </c>
      <c r="M2" s="23" t="s">
        <v>13</v>
      </c>
      <c r="N2" s="23" t="s">
        <v>14</v>
      </c>
      <c r="O2" s="23" t="s">
        <v>15</v>
      </c>
      <c r="P2" s="23" t="s">
        <v>16</v>
      </c>
      <c r="Q2" s="23" t="s">
        <v>17</v>
      </c>
      <c r="R2" s="23" t="s">
        <v>18</v>
      </c>
      <c r="S2" s="23" t="s">
        <v>19</v>
      </c>
      <c r="T2" s="23" t="s">
        <v>20</v>
      </c>
      <c r="U2" s="23" t="s">
        <v>21</v>
      </c>
      <c r="V2" s="29" t="s">
        <v>22</v>
      </c>
      <c r="W2" s="23" t="s">
        <v>23</v>
      </c>
      <c r="X2" s="23" t="s">
        <v>24</v>
      </c>
      <c r="Y2" s="8" t="s">
        <v>25</v>
      </c>
      <c r="Z2" s="23" t="s">
        <v>26</v>
      </c>
      <c r="AA2" s="23" t="s">
        <v>27</v>
      </c>
      <c r="AB2" s="23" t="s">
        <v>28</v>
      </c>
      <c r="AC2" s="23" t="s">
        <v>29</v>
      </c>
      <c r="AD2" s="23" t="s">
        <v>30</v>
      </c>
      <c r="AE2" s="23" t="s">
        <v>31</v>
      </c>
      <c r="AF2" s="23" t="s">
        <v>32</v>
      </c>
      <c r="AG2" s="34" t="s">
        <v>33</v>
      </c>
      <c r="AH2" s="23" t="s">
        <v>34</v>
      </c>
      <c r="AI2" s="23" t="s">
        <v>35</v>
      </c>
      <c r="AJ2" s="23" t="s">
        <v>36</v>
      </c>
      <c r="AK2" s="8" t="s">
        <v>37</v>
      </c>
      <c r="AL2" s="8" t="s">
        <v>38</v>
      </c>
      <c r="AM2" s="23" t="s">
        <v>39</v>
      </c>
      <c r="AN2" s="23" t="s">
        <v>40</v>
      </c>
      <c r="AO2" s="23" t="s">
        <v>41</v>
      </c>
      <c r="AP2" s="23" t="s">
        <v>42</v>
      </c>
      <c r="AQ2" s="23" t="s">
        <v>43</v>
      </c>
      <c r="AR2" s="23" t="s">
        <v>44</v>
      </c>
      <c r="AS2" s="23" t="s">
        <v>45</v>
      </c>
      <c r="AT2" s="23" t="s">
        <v>46</v>
      </c>
      <c r="AU2" s="23" t="s">
        <v>47</v>
      </c>
      <c r="AV2" s="23" t="s">
        <v>48</v>
      </c>
      <c r="AW2" s="23" t="s">
        <v>49</v>
      </c>
      <c r="AX2" s="23" t="s">
        <v>50</v>
      </c>
      <c r="AY2" s="23" t="s">
        <v>51</v>
      </c>
      <c r="AZ2" s="23" t="s">
        <v>52</v>
      </c>
      <c r="BA2" s="23" t="s">
        <v>53</v>
      </c>
      <c r="BB2" s="23" t="s">
        <v>54</v>
      </c>
      <c r="BC2" s="23" t="s">
        <v>55</v>
      </c>
      <c r="BD2" s="23" t="s">
        <v>56</v>
      </c>
      <c r="BE2" s="23" t="s">
        <v>57</v>
      </c>
      <c r="BF2" s="23" t="s">
        <v>58</v>
      </c>
      <c r="BG2" s="23" t="s">
        <v>59</v>
      </c>
      <c r="BH2" s="23" t="s">
        <v>60</v>
      </c>
      <c r="BI2" s="35" t="s">
        <v>61</v>
      </c>
      <c r="BJ2" s="23" t="s">
        <v>62</v>
      </c>
      <c r="BK2" s="23" t="s">
        <v>63</v>
      </c>
      <c r="BL2" s="23" t="s">
        <v>64</v>
      </c>
      <c r="BM2" s="23" t="s">
        <v>65</v>
      </c>
      <c r="BN2" s="23" t="s">
        <v>66</v>
      </c>
      <c r="BO2" s="23" t="s">
        <v>67</v>
      </c>
      <c r="BP2" s="23" t="s">
        <v>68</v>
      </c>
      <c r="BQ2" s="23" t="s">
        <v>69</v>
      </c>
      <c r="BR2" s="23" t="s">
        <v>70</v>
      </c>
      <c r="BS2" s="34" t="s">
        <v>71</v>
      </c>
      <c r="BT2" s="34" t="s">
        <v>72</v>
      </c>
      <c r="BU2" s="34" t="s">
        <v>73</v>
      </c>
      <c r="BV2" s="34" t="s">
        <v>74</v>
      </c>
      <c r="BW2" s="34" t="s">
        <v>75</v>
      </c>
      <c r="BX2" s="39" t="s">
        <v>76</v>
      </c>
      <c r="BY2" s="39" t="s">
        <v>77</v>
      </c>
      <c r="BZ2" s="39" t="s">
        <v>78</v>
      </c>
      <c r="CA2" s="39" t="s">
        <v>79</v>
      </c>
      <c r="CB2" s="39" t="s">
        <v>80</v>
      </c>
      <c r="CC2" s="39" t="s">
        <v>81</v>
      </c>
      <c r="CD2" s="39" t="s">
        <v>82</v>
      </c>
      <c r="CE2" s="39" t="s">
        <v>83</v>
      </c>
      <c r="CF2" s="39" t="s">
        <v>84</v>
      </c>
      <c r="CG2" s="23" t="s">
        <v>85</v>
      </c>
      <c r="CH2" s="39" t="s">
        <v>86</v>
      </c>
      <c r="CI2" s="39" t="s">
        <v>87</v>
      </c>
      <c r="CJ2" s="39" t="s">
        <v>88</v>
      </c>
      <c r="CK2" s="39" t="s">
        <v>89</v>
      </c>
      <c r="CL2" s="39" t="s">
        <v>90</v>
      </c>
      <c r="CM2" s="39" t="s">
        <v>91</v>
      </c>
      <c r="CN2" s="39" t="s">
        <v>92</v>
      </c>
      <c r="CO2" s="39" t="s">
        <v>93</v>
      </c>
      <c r="CP2" s="39" t="s">
        <v>94</v>
      </c>
      <c r="CQ2" s="39" t="s">
        <v>95</v>
      </c>
      <c r="CR2" s="39" t="s">
        <v>96</v>
      </c>
      <c r="CS2" s="39" t="s">
        <v>97</v>
      </c>
      <c r="CT2" s="39" t="s">
        <v>98</v>
      </c>
      <c r="CU2" s="23" t="s">
        <v>99</v>
      </c>
      <c r="CV2" s="39" t="s">
        <v>100</v>
      </c>
      <c r="CW2" s="26" t="s">
        <v>101</v>
      </c>
    </row>
    <row r="3" ht="18" customHeight="1" spans="1:101">
      <c r="A3" s="24"/>
      <c r="B3" s="25"/>
      <c r="C3" s="23" t="s">
        <v>102</v>
      </c>
      <c r="D3" s="23" t="s">
        <v>102</v>
      </c>
      <c r="E3" s="23" t="s">
        <v>102</v>
      </c>
      <c r="F3" s="23" t="s">
        <v>103</v>
      </c>
      <c r="G3" s="23" t="s">
        <v>104</v>
      </c>
      <c r="H3" s="23" t="s">
        <v>102</v>
      </c>
      <c r="I3" s="23" t="s">
        <v>102</v>
      </c>
      <c r="J3" s="23" t="s">
        <v>102</v>
      </c>
      <c r="K3" s="23" t="s">
        <v>102</v>
      </c>
      <c r="L3" s="23" t="s">
        <v>102</v>
      </c>
      <c r="M3" s="23" t="s">
        <v>102</v>
      </c>
      <c r="N3" s="23" t="s">
        <v>102</v>
      </c>
      <c r="O3" s="23" t="s">
        <v>103</v>
      </c>
      <c r="P3" s="23" t="s">
        <v>105</v>
      </c>
      <c r="Q3" s="23" t="s">
        <v>102</v>
      </c>
      <c r="R3" s="23" t="s">
        <v>106</v>
      </c>
      <c r="S3" s="23" t="s">
        <v>106</v>
      </c>
      <c r="T3" s="23" t="s">
        <v>106</v>
      </c>
      <c r="U3" s="23" t="s">
        <v>107</v>
      </c>
      <c r="V3" s="23" t="s">
        <v>102</v>
      </c>
      <c r="W3" s="23" t="s">
        <v>102</v>
      </c>
      <c r="X3" s="23" t="s">
        <v>102</v>
      </c>
      <c r="Y3" s="8" t="s">
        <v>107</v>
      </c>
      <c r="Z3" s="23" t="s">
        <v>108</v>
      </c>
      <c r="AA3" s="23" t="s">
        <v>108</v>
      </c>
      <c r="AB3" s="23" t="s">
        <v>108</v>
      </c>
      <c r="AC3" s="23" t="s">
        <v>109</v>
      </c>
      <c r="AD3" s="23" t="s">
        <v>107</v>
      </c>
      <c r="AE3" s="23" t="s">
        <v>102</v>
      </c>
      <c r="AF3" s="23" t="s">
        <v>102</v>
      </c>
      <c r="AG3" s="23" t="s">
        <v>102</v>
      </c>
      <c r="AH3" s="23" t="s">
        <v>102</v>
      </c>
      <c r="AI3" s="23" t="s">
        <v>102</v>
      </c>
      <c r="AJ3" s="23" t="s">
        <v>102</v>
      </c>
      <c r="AK3" s="8" t="s">
        <v>102</v>
      </c>
      <c r="AL3" s="8" t="s">
        <v>102</v>
      </c>
      <c r="AM3" s="23" t="s">
        <v>107</v>
      </c>
      <c r="AN3" s="23" t="s">
        <v>110</v>
      </c>
      <c r="AO3" s="23" t="s">
        <v>110</v>
      </c>
      <c r="AP3" s="23" t="s">
        <v>111</v>
      </c>
      <c r="AQ3" s="23" t="s">
        <v>111</v>
      </c>
      <c r="AR3" s="23" t="s">
        <v>111</v>
      </c>
      <c r="AS3" s="23" t="s">
        <v>111</v>
      </c>
      <c r="AT3" s="23" t="s">
        <v>111</v>
      </c>
      <c r="AU3" s="23" t="s">
        <v>110</v>
      </c>
      <c r="AV3" s="23" t="s">
        <v>110</v>
      </c>
      <c r="AW3" s="23" t="s">
        <v>102</v>
      </c>
      <c r="AX3" s="23" t="s">
        <v>102</v>
      </c>
      <c r="AY3" s="23" t="s">
        <v>102</v>
      </c>
      <c r="AZ3" s="23" t="s">
        <v>102</v>
      </c>
      <c r="BA3" s="23" t="s">
        <v>102</v>
      </c>
      <c r="BB3" s="23" t="s">
        <v>112</v>
      </c>
      <c r="BC3" s="23" t="s">
        <v>102</v>
      </c>
      <c r="BD3" s="23" t="s">
        <v>102</v>
      </c>
      <c r="BE3" s="23" t="s">
        <v>102</v>
      </c>
      <c r="BF3" s="23" t="s">
        <v>102</v>
      </c>
      <c r="BG3" s="23" t="s">
        <v>113</v>
      </c>
      <c r="BH3" s="23" t="s">
        <v>102</v>
      </c>
      <c r="BI3" s="23" t="s">
        <v>102</v>
      </c>
      <c r="BJ3" s="23" t="s">
        <v>102</v>
      </c>
      <c r="BK3" s="23" t="s">
        <v>104</v>
      </c>
      <c r="BL3" s="23" t="s">
        <v>104</v>
      </c>
      <c r="BM3" s="23" t="s">
        <v>104</v>
      </c>
      <c r="BN3" s="23" t="s">
        <v>104</v>
      </c>
      <c r="BO3" s="23" t="s">
        <v>107</v>
      </c>
      <c r="BP3" s="23" t="s">
        <v>114</v>
      </c>
      <c r="BQ3" s="23" t="s">
        <v>102</v>
      </c>
      <c r="BR3" s="23" t="s">
        <v>102</v>
      </c>
      <c r="BS3" s="23" t="s">
        <v>104</v>
      </c>
      <c r="BT3" s="23" t="s">
        <v>105</v>
      </c>
      <c r="BU3" s="23" t="s">
        <v>115</v>
      </c>
      <c r="BV3" s="23" t="s">
        <v>102</v>
      </c>
      <c r="BW3" s="23" t="s">
        <v>102</v>
      </c>
      <c r="BX3" s="23" t="s">
        <v>102</v>
      </c>
      <c r="BY3" s="23" t="s">
        <v>107</v>
      </c>
      <c r="BZ3" s="23" t="s">
        <v>102</v>
      </c>
      <c r="CA3" s="23" t="s">
        <v>102</v>
      </c>
      <c r="CB3" s="23" t="s">
        <v>104</v>
      </c>
      <c r="CC3" s="23" t="s">
        <v>104</v>
      </c>
      <c r="CD3" s="23" t="s">
        <v>105</v>
      </c>
      <c r="CE3" s="23" t="s">
        <v>105</v>
      </c>
      <c r="CF3" s="23" t="s">
        <v>103</v>
      </c>
      <c r="CG3" s="23" t="s">
        <v>102</v>
      </c>
      <c r="CH3" s="23" t="s">
        <v>102</v>
      </c>
      <c r="CI3" s="23" t="s">
        <v>102</v>
      </c>
      <c r="CJ3" s="23" t="s">
        <v>102</v>
      </c>
      <c r="CK3" s="23" t="s">
        <v>107</v>
      </c>
      <c r="CL3" s="23" t="s">
        <v>106</v>
      </c>
      <c r="CM3" s="23" t="s">
        <v>112</v>
      </c>
      <c r="CN3" s="23" t="s">
        <v>116</v>
      </c>
      <c r="CO3" s="23" t="s">
        <v>112</v>
      </c>
      <c r="CP3" s="23" t="s">
        <v>107</v>
      </c>
      <c r="CQ3" s="23" t="s">
        <v>102</v>
      </c>
      <c r="CR3" s="23" t="s">
        <v>117</v>
      </c>
      <c r="CS3" s="23" t="s">
        <v>115</v>
      </c>
      <c r="CT3" s="23" t="s">
        <v>104</v>
      </c>
      <c r="CU3" s="23" t="s">
        <v>102</v>
      </c>
      <c r="CV3" s="23" t="s">
        <v>113</v>
      </c>
      <c r="CW3" s="26"/>
    </row>
    <row r="4" ht="20" hidden="1" customHeight="1" spans="1:101">
      <c r="A4" s="26">
        <v>1</v>
      </c>
      <c r="B4" s="26" t="s">
        <v>118</v>
      </c>
      <c r="C4" s="26">
        <v>30</v>
      </c>
      <c r="D4" s="26">
        <v>5</v>
      </c>
      <c r="E4" s="26">
        <v>25</v>
      </c>
      <c r="F4" s="26">
        <v>5</v>
      </c>
      <c r="G4" s="26">
        <v>10</v>
      </c>
      <c r="H4" s="26">
        <v>5</v>
      </c>
      <c r="I4" s="26">
        <v>5</v>
      </c>
      <c r="J4" s="26">
        <v>10</v>
      </c>
      <c r="K4" s="26">
        <v>5</v>
      </c>
      <c r="L4" s="26">
        <v>5</v>
      </c>
      <c r="M4" s="26">
        <v>5</v>
      </c>
      <c r="N4" s="26">
        <v>5</v>
      </c>
      <c r="O4" s="26">
        <v>5</v>
      </c>
      <c r="P4" s="26">
        <v>1</v>
      </c>
      <c r="Q4" s="26">
        <v>10</v>
      </c>
      <c r="R4" s="26">
        <v>3</v>
      </c>
      <c r="S4" s="26">
        <v>5</v>
      </c>
      <c r="T4" s="26">
        <v>5</v>
      </c>
      <c r="U4" s="26">
        <v>5</v>
      </c>
      <c r="V4" s="26">
        <v>3</v>
      </c>
      <c r="W4" s="26">
        <v>15</v>
      </c>
      <c r="X4" s="26">
        <v>5</v>
      </c>
      <c r="Y4" s="5">
        <v>10</v>
      </c>
      <c r="Z4" s="26">
        <v>15</v>
      </c>
      <c r="AA4" s="26">
        <v>5</v>
      </c>
      <c r="AB4" s="26">
        <v>10</v>
      </c>
      <c r="AC4" s="26">
        <v>2</v>
      </c>
      <c r="AD4" s="26">
        <v>50</v>
      </c>
      <c r="AE4" s="26">
        <v>4</v>
      </c>
      <c r="AF4" s="26">
        <v>5</v>
      </c>
      <c r="AG4" s="26">
        <v>5</v>
      </c>
      <c r="AH4" s="26">
        <v>10</v>
      </c>
      <c r="AI4" s="26">
        <v>10</v>
      </c>
      <c r="AJ4" s="26">
        <v>2</v>
      </c>
      <c r="AK4" s="5">
        <v>4</v>
      </c>
      <c r="AL4" s="5">
        <v>2</v>
      </c>
      <c r="AM4" s="26">
        <v>10</v>
      </c>
      <c r="AN4" s="26">
        <v>10</v>
      </c>
      <c r="AO4" s="26">
        <v>5</v>
      </c>
      <c r="AP4" s="26">
        <v>5</v>
      </c>
      <c r="AQ4" s="26">
        <v>5</v>
      </c>
      <c r="AR4" s="26">
        <v>5</v>
      </c>
      <c r="AS4" s="26">
        <v>4</v>
      </c>
      <c r="AT4" s="26">
        <v>4</v>
      </c>
      <c r="AU4" s="26">
        <v>3</v>
      </c>
      <c r="AV4" s="26">
        <v>3</v>
      </c>
      <c r="AW4" s="26">
        <v>5</v>
      </c>
      <c r="AX4" s="26">
        <v>5</v>
      </c>
      <c r="AY4" s="26">
        <v>5</v>
      </c>
      <c r="AZ4" s="26">
        <v>15</v>
      </c>
      <c r="BA4" s="26">
        <v>5</v>
      </c>
      <c r="BB4" s="26">
        <v>5</v>
      </c>
      <c r="BC4" s="26">
        <v>2</v>
      </c>
      <c r="BD4" s="26">
        <v>4</v>
      </c>
      <c r="BE4" s="26">
        <v>4</v>
      </c>
      <c r="BF4" s="26">
        <v>3</v>
      </c>
      <c r="BG4" s="26">
        <v>1</v>
      </c>
      <c r="BH4" s="26">
        <v>5</v>
      </c>
      <c r="BI4" s="36">
        <v>8</v>
      </c>
      <c r="BJ4" s="26">
        <v>3</v>
      </c>
      <c r="BK4" s="26">
        <v>5</v>
      </c>
      <c r="BL4" s="26">
        <v>5</v>
      </c>
      <c r="BM4" s="26">
        <v>5</v>
      </c>
      <c r="BN4" s="26">
        <v>5</v>
      </c>
      <c r="BO4" s="26">
        <v>10</v>
      </c>
      <c r="BP4" s="26">
        <v>1</v>
      </c>
      <c r="BQ4" s="26">
        <v>3</v>
      </c>
      <c r="BR4" s="26">
        <v>6</v>
      </c>
      <c r="BS4" s="26">
        <v>10</v>
      </c>
      <c r="BT4" s="26">
        <v>3</v>
      </c>
      <c r="BU4" s="26">
        <v>5</v>
      </c>
      <c r="BV4" s="26">
        <v>3</v>
      </c>
      <c r="BW4" s="26"/>
      <c r="BX4" s="26">
        <v>50</v>
      </c>
      <c r="BY4" s="26">
        <v>6</v>
      </c>
      <c r="BZ4" s="26">
        <v>50</v>
      </c>
      <c r="CA4" s="26">
        <v>3</v>
      </c>
      <c r="CB4" s="26">
        <v>5</v>
      </c>
      <c r="CC4" s="26">
        <v>4</v>
      </c>
      <c r="CD4" s="26">
        <v>1</v>
      </c>
      <c r="CE4" s="26">
        <v>1</v>
      </c>
      <c r="CF4" s="26">
        <v>1</v>
      </c>
      <c r="CG4" s="26">
        <v>2</v>
      </c>
      <c r="CH4" s="26">
        <v>10</v>
      </c>
      <c r="CI4" s="26">
        <v>10</v>
      </c>
      <c r="CJ4" s="26">
        <v>10</v>
      </c>
      <c r="CK4" s="26">
        <v>20</v>
      </c>
      <c r="CL4" s="26">
        <v>2</v>
      </c>
      <c r="CM4" s="26">
        <v>1</v>
      </c>
      <c r="CN4" s="26">
        <v>10</v>
      </c>
      <c r="CO4" s="26">
        <v>5</v>
      </c>
      <c r="CP4" s="26">
        <v>10</v>
      </c>
      <c r="CQ4" s="26">
        <v>20</v>
      </c>
      <c r="CR4" s="26">
        <v>15</v>
      </c>
      <c r="CS4" s="26">
        <v>10</v>
      </c>
      <c r="CT4" s="26">
        <v>10</v>
      </c>
      <c r="CU4" s="26">
        <v>1</v>
      </c>
      <c r="CV4" s="26">
        <v>1</v>
      </c>
      <c r="CW4" s="26"/>
    </row>
    <row r="5" ht="20" hidden="1" customHeight="1" spans="1:101">
      <c r="A5" s="26">
        <v>2</v>
      </c>
      <c r="B5" s="26" t="s">
        <v>119</v>
      </c>
      <c r="C5" s="26">
        <v>20</v>
      </c>
      <c r="D5" s="26">
        <v>5</v>
      </c>
      <c r="E5" s="26">
        <v>20</v>
      </c>
      <c r="F5" s="26">
        <v>5</v>
      </c>
      <c r="G5" s="26">
        <v>10</v>
      </c>
      <c r="H5" s="26">
        <v>5</v>
      </c>
      <c r="I5" s="26">
        <v>5</v>
      </c>
      <c r="J5" s="26">
        <v>10</v>
      </c>
      <c r="K5" s="26">
        <v>5</v>
      </c>
      <c r="L5" s="26">
        <v>5</v>
      </c>
      <c r="M5" s="26">
        <v>5</v>
      </c>
      <c r="N5" s="26">
        <v>5</v>
      </c>
      <c r="O5" s="26">
        <v>5</v>
      </c>
      <c r="P5" s="26">
        <v>1</v>
      </c>
      <c r="Q5" s="26">
        <v>10</v>
      </c>
      <c r="R5" s="26">
        <v>3</v>
      </c>
      <c r="S5" s="26">
        <v>5</v>
      </c>
      <c r="T5" s="26">
        <v>5</v>
      </c>
      <c r="U5" s="26">
        <v>5</v>
      </c>
      <c r="V5" s="26">
        <v>3</v>
      </c>
      <c r="W5" s="26">
        <v>15</v>
      </c>
      <c r="X5" s="26">
        <v>5</v>
      </c>
      <c r="Y5" s="5">
        <v>10</v>
      </c>
      <c r="Z5" s="26">
        <v>15</v>
      </c>
      <c r="AA5" s="26">
        <v>5</v>
      </c>
      <c r="AB5" s="26">
        <v>10</v>
      </c>
      <c r="AC5" s="26">
        <v>2</v>
      </c>
      <c r="AD5" s="26">
        <v>50</v>
      </c>
      <c r="AE5" s="26">
        <v>4</v>
      </c>
      <c r="AF5" s="26">
        <v>5</v>
      </c>
      <c r="AG5" s="26">
        <v>5</v>
      </c>
      <c r="AH5" s="26">
        <v>10</v>
      </c>
      <c r="AI5" s="26">
        <v>10</v>
      </c>
      <c r="AJ5" s="26">
        <v>2</v>
      </c>
      <c r="AK5" s="5">
        <v>4</v>
      </c>
      <c r="AL5" s="5">
        <v>2</v>
      </c>
      <c r="AM5" s="26">
        <v>10</v>
      </c>
      <c r="AN5" s="26">
        <v>10</v>
      </c>
      <c r="AO5" s="26">
        <v>5</v>
      </c>
      <c r="AP5" s="26">
        <v>5</v>
      </c>
      <c r="AQ5" s="26">
        <v>5</v>
      </c>
      <c r="AR5" s="26">
        <v>5</v>
      </c>
      <c r="AS5" s="26">
        <v>4</v>
      </c>
      <c r="AT5" s="26">
        <v>4</v>
      </c>
      <c r="AU5" s="26">
        <v>3</v>
      </c>
      <c r="AV5" s="26">
        <v>3</v>
      </c>
      <c r="AW5" s="26">
        <v>5</v>
      </c>
      <c r="AX5" s="26">
        <v>5</v>
      </c>
      <c r="AY5" s="26">
        <v>5</v>
      </c>
      <c r="AZ5" s="26">
        <v>15</v>
      </c>
      <c r="BA5" s="26">
        <v>5</v>
      </c>
      <c r="BB5" s="26">
        <v>5</v>
      </c>
      <c r="BC5" s="26">
        <v>2</v>
      </c>
      <c r="BD5" s="26">
        <v>4</v>
      </c>
      <c r="BE5" s="26">
        <v>4</v>
      </c>
      <c r="BF5" s="26">
        <v>3</v>
      </c>
      <c r="BG5" s="26">
        <v>1</v>
      </c>
      <c r="BH5" s="26">
        <v>5</v>
      </c>
      <c r="BI5" s="36">
        <v>8</v>
      </c>
      <c r="BJ5" s="26">
        <v>3</v>
      </c>
      <c r="BK5" s="26">
        <v>5</v>
      </c>
      <c r="BL5" s="26">
        <v>5</v>
      </c>
      <c r="BM5" s="26">
        <v>5</v>
      </c>
      <c r="BN5" s="26">
        <v>5</v>
      </c>
      <c r="BO5" s="26">
        <v>10</v>
      </c>
      <c r="BP5" s="26">
        <v>1</v>
      </c>
      <c r="BQ5" s="26">
        <v>3</v>
      </c>
      <c r="BR5" s="26">
        <v>6</v>
      </c>
      <c r="BS5" s="26">
        <v>10</v>
      </c>
      <c r="BT5" s="26">
        <v>3</v>
      </c>
      <c r="BU5" s="26">
        <v>5</v>
      </c>
      <c r="BV5" s="26">
        <v>3</v>
      </c>
      <c r="BW5" s="26"/>
      <c r="BX5" s="26">
        <v>25</v>
      </c>
      <c r="BY5" s="26">
        <v>6</v>
      </c>
      <c r="BZ5" s="26">
        <v>30</v>
      </c>
      <c r="CA5" s="26">
        <v>3</v>
      </c>
      <c r="CB5" s="26">
        <v>5</v>
      </c>
      <c r="CC5" s="26">
        <v>4</v>
      </c>
      <c r="CD5" s="26">
        <v>1</v>
      </c>
      <c r="CE5" s="26">
        <v>1</v>
      </c>
      <c r="CF5" s="26">
        <v>1</v>
      </c>
      <c r="CG5" s="26">
        <v>2</v>
      </c>
      <c r="CH5" s="26">
        <v>10</v>
      </c>
      <c r="CI5" s="26">
        <v>10</v>
      </c>
      <c r="CJ5" s="26">
        <v>10</v>
      </c>
      <c r="CK5" s="26">
        <v>20</v>
      </c>
      <c r="CL5" s="26">
        <v>2</v>
      </c>
      <c r="CM5" s="26">
        <v>1</v>
      </c>
      <c r="CN5" s="26">
        <v>10</v>
      </c>
      <c r="CO5" s="26">
        <v>5</v>
      </c>
      <c r="CP5" s="26">
        <v>10</v>
      </c>
      <c r="CQ5" s="26">
        <v>20</v>
      </c>
      <c r="CR5" s="26">
        <v>10</v>
      </c>
      <c r="CS5" s="26">
        <v>5</v>
      </c>
      <c r="CT5" s="26">
        <v>10</v>
      </c>
      <c r="CU5" s="26">
        <v>1</v>
      </c>
      <c r="CV5" s="26">
        <v>1</v>
      </c>
      <c r="CW5" s="26"/>
    </row>
    <row r="6" ht="20" hidden="1" customHeight="1" spans="1:101">
      <c r="A6" s="26">
        <v>3</v>
      </c>
      <c r="B6" s="26" t="s">
        <v>120</v>
      </c>
      <c r="C6" s="26">
        <v>20</v>
      </c>
      <c r="D6" s="26">
        <v>5</v>
      </c>
      <c r="E6" s="26">
        <v>20</v>
      </c>
      <c r="F6" s="26">
        <v>5</v>
      </c>
      <c r="G6" s="26">
        <v>10</v>
      </c>
      <c r="H6" s="26">
        <v>5</v>
      </c>
      <c r="I6" s="26">
        <v>5</v>
      </c>
      <c r="J6" s="26">
        <v>10</v>
      </c>
      <c r="K6" s="26">
        <v>5</v>
      </c>
      <c r="L6" s="26">
        <v>5</v>
      </c>
      <c r="M6" s="26">
        <v>5</v>
      </c>
      <c r="N6" s="26">
        <v>5</v>
      </c>
      <c r="O6" s="26">
        <v>5</v>
      </c>
      <c r="P6" s="26">
        <v>1</v>
      </c>
      <c r="Q6" s="26">
        <v>10</v>
      </c>
      <c r="R6" s="26">
        <v>3</v>
      </c>
      <c r="S6" s="26">
        <v>5</v>
      </c>
      <c r="T6" s="26">
        <v>5</v>
      </c>
      <c r="U6" s="26">
        <v>5</v>
      </c>
      <c r="V6" s="26">
        <v>3</v>
      </c>
      <c r="W6" s="26">
        <v>15</v>
      </c>
      <c r="X6" s="26">
        <v>5</v>
      </c>
      <c r="Y6" s="5">
        <v>10</v>
      </c>
      <c r="Z6" s="26">
        <v>15</v>
      </c>
      <c r="AA6" s="26">
        <v>5</v>
      </c>
      <c r="AB6" s="26">
        <v>10</v>
      </c>
      <c r="AC6" s="26">
        <v>2</v>
      </c>
      <c r="AD6" s="26">
        <v>50</v>
      </c>
      <c r="AE6" s="26">
        <v>4</v>
      </c>
      <c r="AF6" s="26">
        <v>5</v>
      </c>
      <c r="AG6" s="26">
        <v>5</v>
      </c>
      <c r="AH6" s="26">
        <v>10</v>
      </c>
      <c r="AI6" s="26">
        <v>10</v>
      </c>
      <c r="AJ6" s="26">
        <v>2</v>
      </c>
      <c r="AK6" s="5">
        <v>4</v>
      </c>
      <c r="AL6" s="5">
        <v>2</v>
      </c>
      <c r="AM6" s="26">
        <v>10</v>
      </c>
      <c r="AN6" s="26">
        <v>10</v>
      </c>
      <c r="AO6" s="26">
        <v>5</v>
      </c>
      <c r="AP6" s="26">
        <v>5</v>
      </c>
      <c r="AQ6" s="26">
        <v>5</v>
      </c>
      <c r="AR6" s="26">
        <v>5</v>
      </c>
      <c r="AS6" s="26">
        <v>4</v>
      </c>
      <c r="AT6" s="26">
        <v>4</v>
      </c>
      <c r="AU6" s="26">
        <v>3</v>
      </c>
      <c r="AV6" s="26">
        <v>3</v>
      </c>
      <c r="AW6" s="26">
        <v>5</v>
      </c>
      <c r="AX6" s="26">
        <v>5</v>
      </c>
      <c r="AY6" s="26">
        <v>5</v>
      </c>
      <c r="AZ6" s="26">
        <v>15</v>
      </c>
      <c r="BA6" s="26">
        <v>5</v>
      </c>
      <c r="BB6" s="26">
        <v>5</v>
      </c>
      <c r="BC6" s="26">
        <v>2</v>
      </c>
      <c r="BD6" s="26">
        <v>4</v>
      </c>
      <c r="BE6" s="26">
        <v>4</v>
      </c>
      <c r="BF6" s="26">
        <v>3</v>
      </c>
      <c r="BG6" s="26">
        <v>1</v>
      </c>
      <c r="BH6" s="26">
        <v>5</v>
      </c>
      <c r="BI6" s="36">
        <v>8</v>
      </c>
      <c r="BJ6" s="26">
        <v>3</v>
      </c>
      <c r="BK6" s="26">
        <v>5</v>
      </c>
      <c r="BL6" s="26">
        <v>5</v>
      </c>
      <c r="BM6" s="26">
        <v>5</v>
      </c>
      <c r="BN6" s="26">
        <v>5</v>
      </c>
      <c r="BO6" s="26">
        <v>10</v>
      </c>
      <c r="BP6" s="26">
        <v>1</v>
      </c>
      <c r="BQ6" s="26">
        <v>3</v>
      </c>
      <c r="BR6" s="26">
        <v>6</v>
      </c>
      <c r="BS6" s="26">
        <v>10</v>
      </c>
      <c r="BT6" s="26">
        <v>3</v>
      </c>
      <c r="BU6" s="26">
        <v>5</v>
      </c>
      <c r="BV6" s="26">
        <v>3</v>
      </c>
      <c r="BW6" s="26"/>
      <c r="BX6" s="26">
        <v>25</v>
      </c>
      <c r="BY6" s="26">
        <v>6</v>
      </c>
      <c r="BZ6" s="26">
        <v>30</v>
      </c>
      <c r="CA6" s="26">
        <v>3</v>
      </c>
      <c r="CB6" s="26">
        <v>5</v>
      </c>
      <c r="CC6" s="26">
        <v>4</v>
      </c>
      <c r="CD6" s="26">
        <v>1</v>
      </c>
      <c r="CE6" s="26">
        <v>1</v>
      </c>
      <c r="CF6" s="26">
        <v>1</v>
      </c>
      <c r="CG6" s="26">
        <v>2</v>
      </c>
      <c r="CH6" s="26">
        <v>10</v>
      </c>
      <c r="CI6" s="26">
        <v>10</v>
      </c>
      <c r="CJ6" s="26">
        <v>10</v>
      </c>
      <c r="CK6" s="26">
        <v>20</v>
      </c>
      <c r="CL6" s="26">
        <v>2</v>
      </c>
      <c r="CM6" s="26">
        <v>1</v>
      </c>
      <c r="CN6" s="26">
        <v>10</v>
      </c>
      <c r="CO6" s="26">
        <v>5</v>
      </c>
      <c r="CP6" s="26">
        <v>10</v>
      </c>
      <c r="CQ6" s="26">
        <v>20</v>
      </c>
      <c r="CR6" s="26">
        <v>10</v>
      </c>
      <c r="CS6" s="26">
        <v>5</v>
      </c>
      <c r="CT6" s="26">
        <v>10</v>
      </c>
      <c r="CU6" s="26">
        <v>1</v>
      </c>
      <c r="CV6" s="26">
        <v>1</v>
      </c>
      <c r="CW6" s="26"/>
    </row>
    <row r="7" ht="20" hidden="1" customHeight="1" spans="1:101">
      <c r="A7" s="26">
        <v>4</v>
      </c>
      <c r="B7" s="26" t="s">
        <v>121</v>
      </c>
      <c r="C7" s="26">
        <v>20</v>
      </c>
      <c r="D7" s="26">
        <v>5</v>
      </c>
      <c r="E7" s="26">
        <v>20</v>
      </c>
      <c r="F7" s="26">
        <v>5</v>
      </c>
      <c r="G7" s="26">
        <v>10</v>
      </c>
      <c r="H7" s="26">
        <v>5</v>
      </c>
      <c r="I7" s="26">
        <v>5</v>
      </c>
      <c r="J7" s="26">
        <v>10</v>
      </c>
      <c r="K7" s="26">
        <v>5</v>
      </c>
      <c r="L7" s="26">
        <v>5</v>
      </c>
      <c r="M7" s="26">
        <v>5</v>
      </c>
      <c r="N7" s="26">
        <v>5</v>
      </c>
      <c r="O7" s="26">
        <v>5</v>
      </c>
      <c r="P7" s="26">
        <v>1</v>
      </c>
      <c r="Q7" s="26">
        <v>10</v>
      </c>
      <c r="R7" s="26">
        <v>3</v>
      </c>
      <c r="S7" s="26">
        <v>5</v>
      </c>
      <c r="T7" s="26">
        <v>5</v>
      </c>
      <c r="U7" s="26">
        <v>5</v>
      </c>
      <c r="V7" s="26">
        <v>3</v>
      </c>
      <c r="W7" s="26">
        <v>15</v>
      </c>
      <c r="X7" s="26">
        <v>5</v>
      </c>
      <c r="Y7" s="5">
        <v>10</v>
      </c>
      <c r="Z7" s="26">
        <v>15</v>
      </c>
      <c r="AA7" s="26">
        <v>5</v>
      </c>
      <c r="AB7" s="26">
        <v>10</v>
      </c>
      <c r="AC7" s="26">
        <v>2</v>
      </c>
      <c r="AD7" s="26">
        <v>50</v>
      </c>
      <c r="AE7" s="26">
        <v>4</v>
      </c>
      <c r="AF7" s="26">
        <v>5</v>
      </c>
      <c r="AG7" s="26">
        <v>5</v>
      </c>
      <c r="AH7" s="26">
        <v>10</v>
      </c>
      <c r="AI7" s="26">
        <v>10</v>
      </c>
      <c r="AJ7" s="26">
        <v>2</v>
      </c>
      <c r="AK7" s="5">
        <v>4</v>
      </c>
      <c r="AL7" s="5">
        <v>2</v>
      </c>
      <c r="AM7" s="26">
        <v>10</v>
      </c>
      <c r="AN7" s="26">
        <v>10</v>
      </c>
      <c r="AO7" s="26">
        <v>5</v>
      </c>
      <c r="AP7" s="26">
        <v>5</v>
      </c>
      <c r="AQ7" s="26">
        <v>5</v>
      </c>
      <c r="AR7" s="26">
        <v>5</v>
      </c>
      <c r="AS7" s="26">
        <v>4</v>
      </c>
      <c r="AT7" s="26">
        <v>4</v>
      </c>
      <c r="AU7" s="26">
        <v>3</v>
      </c>
      <c r="AV7" s="26">
        <v>3</v>
      </c>
      <c r="AW7" s="26">
        <v>5</v>
      </c>
      <c r="AX7" s="26">
        <v>5</v>
      </c>
      <c r="AY7" s="26">
        <v>5</v>
      </c>
      <c r="AZ7" s="26">
        <v>15</v>
      </c>
      <c r="BA7" s="26">
        <v>5</v>
      </c>
      <c r="BB7" s="26">
        <v>5</v>
      </c>
      <c r="BC7" s="26">
        <v>2</v>
      </c>
      <c r="BD7" s="26">
        <v>4</v>
      </c>
      <c r="BE7" s="26">
        <v>4</v>
      </c>
      <c r="BF7" s="26">
        <v>3</v>
      </c>
      <c r="BG7" s="26">
        <v>1</v>
      </c>
      <c r="BH7" s="26">
        <v>5</v>
      </c>
      <c r="BI7" s="36">
        <v>8</v>
      </c>
      <c r="BJ7" s="26">
        <v>3</v>
      </c>
      <c r="BK7" s="26">
        <v>5</v>
      </c>
      <c r="BL7" s="26">
        <v>5</v>
      </c>
      <c r="BM7" s="26">
        <v>5</v>
      </c>
      <c r="BN7" s="26">
        <v>5</v>
      </c>
      <c r="BO7" s="26">
        <v>10</v>
      </c>
      <c r="BP7" s="26">
        <v>1</v>
      </c>
      <c r="BQ7" s="26">
        <v>3</v>
      </c>
      <c r="BR7" s="26">
        <v>6</v>
      </c>
      <c r="BS7" s="26">
        <v>10</v>
      </c>
      <c r="BT7" s="26">
        <v>3</v>
      </c>
      <c r="BU7" s="26">
        <v>5</v>
      </c>
      <c r="BV7" s="26">
        <v>3</v>
      </c>
      <c r="BW7" s="26"/>
      <c r="BX7" s="26">
        <v>25</v>
      </c>
      <c r="BY7" s="26">
        <v>6</v>
      </c>
      <c r="BZ7" s="26">
        <v>30</v>
      </c>
      <c r="CA7" s="26">
        <v>3</v>
      </c>
      <c r="CB7" s="26">
        <v>5</v>
      </c>
      <c r="CC7" s="26">
        <v>4</v>
      </c>
      <c r="CD7" s="26">
        <v>1</v>
      </c>
      <c r="CE7" s="26">
        <v>1</v>
      </c>
      <c r="CF7" s="26">
        <v>1</v>
      </c>
      <c r="CG7" s="26">
        <v>2</v>
      </c>
      <c r="CH7" s="26">
        <v>10</v>
      </c>
      <c r="CI7" s="26">
        <v>10</v>
      </c>
      <c r="CJ7" s="26">
        <v>10</v>
      </c>
      <c r="CK7" s="26">
        <v>20</v>
      </c>
      <c r="CL7" s="26">
        <v>2</v>
      </c>
      <c r="CM7" s="26">
        <v>1</v>
      </c>
      <c r="CN7" s="26">
        <v>10</v>
      </c>
      <c r="CO7" s="26">
        <v>5</v>
      </c>
      <c r="CP7" s="26">
        <v>10</v>
      </c>
      <c r="CQ7" s="26">
        <v>20</v>
      </c>
      <c r="CR7" s="26">
        <v>10</v>
      </c>
      <c r="CS7" s="26">
        <v>5</v>
      </c>
      <c r="CT7" s="26">
        <v>10</v>
      </c>
      <c r="CU7" s="26">
        <v>1</v>
      </c>
      <c r="CV7" s="26">
        <v>1</v>
      </c>
      <c r="CW7" s="26"/>
    </row>
    <row r="8" ht="20" hidden="1" customHeight="1" spans="1:101">
      <c r="A8" s="26">
        <v>5</v>
      </c>
      <c r="B8" s="26" t="s">
        <v>122</v>
      </c>
      <c r="C8" s="26">
        <v>20</v>
      </c>
      <c r="D8" s="26">
        <v>5</v>
      </c>
      <c r="E8" s="26">
        <v>15</v>
      </c>
      <c r="F8" s="26">
        <v>5</v>
      </c>
      <c r="G8" s="26">
        <v>10</v>
      </c>
      <c r="H8" s="26">
        <v>5</v>
      </c>
      <c r="I8" s="26">
        <v>5</v>
      </c>
      <c r="J8" s="26">
        <v>10</v>
      </c>
      <c r="K8" s="26">
        <v>5</v>
      </c>
      <c r="L8" s="26">
        <v>5</v>
      </c>
      <c r="M8" s="26">
        <v>5</v>
      </c>
      <c r="N8" s="26">
        <v>5</v>
      </c>
      <c r="O8" s="26">
        <v>5</v>
      </c>
      <c r="P8" s="26">
        <v>1</v>
      </c>
      <c r="Q8" s="26">
        <v>10</v>
      </c>
      <c r="R8" s="26">
        <v>3</v>
      </c>
      <c r="S8" s="26">
        <v>5</v>
      </c>
      <c r="T8" s="26">
        <v>5</v>
      </c>
      <c r="U8" s="26">
        <v>5</v>
      </c>
      <c r="V8" s="26">
        <v>3</v>
      </c>
      <c r="W8" s="26">
        <v>15</v>
      </c>
      <c r="X8" s="26">
        <v>5</v>
      </c>
      <c r="Y8" s="5">
        <v>10</v>
      </c>
      <c r="Z8" s="26">
        <v>15</v>
      </c>
      <c r="AA8" s="26">
        <v>5</v>
      </c>
      <c r="AB8" s="26">
        <v>10</v>
      </c>
      <c r="AC8" s="26">
        <v>2</v>
      </c>
      <c r="AD8" s="26">
        <v>50</v>
      </c>
      <c r="AE8" s="26">
        <v>4</v>
      </c>
      <c r="AF8" s="26">
        <v>5</v>
      </c>
      <c r="AG8" s="26">
        <v>5</v>
      </c>
      <c r="AH8" s="26">
        <v>10</v>
      </c>
      <c r="AI8" s="26">
        <v>10</v>
      </c>
      <c r="AJ8" s="26">
        <v>2</v>
      </c>
      <c r="AK8" s="5">
        <v>4</v>
      </c>
      <c r="AL8" s="5">
        <v>2</v>
      </c>
      <c r="AM8" s="26">
        <v>10</v>
      </c>
      <c r="AN8" s="26">
        <v>10</v>
      </c>
      <c r="AO8" s="26">
        <v>5</v>
      </c>
      <c r="AP8" s="26">
        <v>5</v>
      </c>
      <c r="AQ8" s="26">
        <v>5</v>
      </c>
      <c r="AR8" s="26">
        <v>5</v>
      </c>
      <c r="AS8" s="26">
        <v>4</v>
      </c>
      <c r="AT8" s="26">
        <v>4</v>
      </c>
      <c r="AU8" s="26">
        <v>3</v>
      </c>
      <c r="AV8" s="26">
        <v>3</v>
      </c>
      <c r="AW8" s="26">
        <v>5</v>
      </c>
      <c r="AX8" s="26">
        <v>5</v>
      </c>
      <c r="AY8" s="26">
        <v>5</v>
      </c>
      <c r="AZ8" s="26">
        <v>15</v>
      </c>
      <c r="BA8" s="26">
        <v>5</v>
      </c>
      <c r="BB8" s="26">
        <v>5</v>
      </c>
      <c r="BC8" s="26">
        <v>2</v>
      </c>
      <c r="BD8" s="26">
        <v>4</v>
      </c>
      <c r="BE8" s="26">
        <v>4</v>
      </c>
      <c r="BF8" s="26">
        <v>3</v>
      </c>
      <c r="BG8" s="26">
        <v>1</v>
      </c>
      <c r="BH8" s="26">
        <v>5</v>
      </c>
      <c r="BI8" s="36">
        <v>8</v>
      </c>
      <c r="BJ8" s="26">
        <v>3</v>
      </c>
      <c r="BK8" s="26">
        <v>5</v>
      </c>
      <c r="BL8" s="26">
        <v>5</v>
      </c>
      <c r="BM8" s="26">
        <v>5</v>
      </c>
      <c r="BN8" s="26">
        <v>5</v>
      </c>
      <c r="BO8" s="26">
        <v>10</v>
      </c>
      <c r="BP8" s="26">
        <v>1</v>
      </c>
      <c r="BQ8" s="26">
        <v>3</v>
      </c>
      <c r="BR8" s="26">
        <v>6</v>
      </c>
      <c r="BS8" s="26">
        <v>10</v>
      </c>
      <c r="BT8" s="26">
        <v>3</v>
      </c>
      <c r="BU8" s="26">
        <v>5</v>
      </c>
      <c r="BV8" s="26">
        <v>3</v>
      </c>
      <c r="BW8" s="26"/>
      <c r="BX8" s="26">
        <v>25</v>
      </c>
      <c r="BY8" s="26">
        <v>6</v>
      </c>
      <c r="BZ8" s="26">
        <v>30</v>
      </c>
      <c r="CA8" s="26">
        <v>3</v>
      </c>
      <c r="CB8" s="26">
        <v>5</v>
      </c>
      <c r="CC8" s="26">
        <v>4</v>
      </c>
      <c r="CD8" s="26">
        <v>1</v>
      </c>
      <c r="CE8" s="26">
        <v>1</v>
      </c>
      <c r="CF8" s="26">
        <v>1</v>
      </c>
      <c r="CG8" s="26">
        <v>2</v>
      </c>
      <c r="CH8" s="26">
        <v>10</v>
      </c>
      <c r="CI8" s="26">
        <v>10</v>
      </c>
      <c r="CJ8" s="26">
        <v>10</v>
      </c>
      <c r="CK8" s="26">
        <v>20</v>
      </c>
      <c r="CL8" s="26">
        <v>2</v>
      </c>
      <c r="CM8" s="26">
        <v>1</v>
      </c>
      <c r="CN8" s="26">
        <v>10</v>
      </c>
      <c r="CO8" s="26">
        <v>5</v>
      </c>
      <c r="CP8" s="26">
        <v>10</v>
      </c>
      <c r="CQ8" s="26">
        <v>20</v>
      </c>
      <c r="CR8" s="26">
        <v>10</v>
      </c>
      <c r="CS8" s="26">
        <v>5</v>
      </c>
      <c r="CT8" s="26">
        <v>10</v>
      </c>
      <c r="CU8" s="26">
        <v>1</v>
      </c>
      <c r="CV8" s="26">
        <v>1</v>
      </c>
      <c r="CW8" s="26"/>
    </row>
    <row r="9" ht="20" hidden="1" customHeight="1" spans="1:101">
      <c r="A9" s="26">
        <v>6</v>
      </c>
      <c r="B9" s="26" t="s">
        <v>123</v>
      </c>
      <c r="C9" s="26">
        <v>20</v>
      </c>
      <c r="D9" s="26">
        <v>5</v>
      </c>
      <c r="E9" s="26">
        <v>20</v>
      </c>
      <c r="F9" s="26">
        <v>5</v>
      </c>
      <c r="G9" s="26">
        <v>10</v>
      </c>
      <c r="H9" s="26">
        <v>5</v>
      </c>
      <c r="I9" s="26">
        <v>5</v>
      </c>
      <c r="J9" s="26">
        <v>10</v>
      </c>
      <c r="K9" s="26">
        <v>5</v>
      </c>
      <c r="L9" s="26">
        <v>5</v>
      </c>
      <c r="M9" s="26">
        <v>5</v>
      </c>
      <c r="N9" s="26">
        <v>5</v>
      </c>
      <c r="O9" s="26">
        <v>5</v>
      </c>
      <c r="P9" s="26">
        <v>1</v>
      </c>
      <c r="Q9" s="26">
        <v>10</v>
      </c>
      <c r="R9" s="26">
        <v>3</v>
      </c>
      <c r="S9" s="26">
        <v>5</v>
      </c>
      <c r="T9" s="26">
        <v>5</v>
      </c>
      <c r="U9" s="26">
        <v>5</v>
      </c>
      <c r="V9" s="26">
        <v>3</v>
      </c>
      <c r="W9" s="26">
        <v>15</v>
      </c>
      <c r="X9" s="26">
        <v>5</v>
      </c>
      <c r="Y9" s="5">
        <v>10</v>
      </c>
      <c r="Z9" s="26">
        <v>15</v>
      </c>
      <c r="AA9" s="26">
        <v>5</v>
      </c>
      <c r="AB9" s="26">
        <v>10</v>
      </c>
      <c r="AC9" s="26">
        <v>2</v>
      </c>
      <c r="AD9" s="26">
        <v>50</v>
      </c>
      <c r="AE9" s="26">
        <v>4</v>
      </c>
      <c r="AF9" s="26">
        <v>5</v>
      </c>
      <c r="AG9" s="26">
        <v>5</v>
      </c>
      <c r="AH9" s="26">
        <v>10</v>
      </c>
      <c r="AI9" s="26">
        <v>10</v>
      </c>
      <c r="AJ9" s="26">
        <v>2</v>
      </c>
      <c r="AK9" s="5">
        <v>4</v>
      </c>
      <c r="AL9" s="5">
        <v>2</v>
      </c>
      <c r="AM9" s="26">
        <v>10</v>
      </c>
      <c r="AN9" s="26">
        <v>10</v>
      </c>
      <c r="AO9" s="26">
        <v>5</v>
      </c>
      <c r="AP9" s="26">
        <v>5</v>
      </c>
      <c r="AQ9" s="26">
        <v>5</v>
      </c>
      <c r="AR9" s="26">
        <v>5</v>
      </c>
      <c r="AS9" s="26">
        <v>4</v>
      </c>
      <c r="AT9" s="26">
        <v>4</v>
      </c>
      <c r="AU9" s="26">
        <v>3</v>
      </c>
      <c r="AV9" s="26">
        <v>3</v>
      </c>
      <c r="AW9" s="26">
        <v>5</v>
      </c>
      <c r="AX9" s="26">
        <v>5</v>
      </c>
      <c r="AY9" s="26">
        <v>5</v>
      </c>
      <c r="AZ9" s="26">
        <v>15</v>
      </c>
      <c r="BA9" s="26">
        <v>5</v>
      </c>
      <c r="BB9" s="26">
        <v>5</v>
      </c>
      <c r="BC9" s="26">
        <v>2</v>
      </c>
      <c r="BD9" s="26">
        <v>4</v>
      </c>
      <c r="BE9" s="26">
        <v>4</v>
      </c>
      <c r="BF9" s="26">
        <v>3</v>
      </c>
      <c r="BG9" s="26">
        <v>1</v>
      </c>
      <c r="BH9" s="26">
        <v>5</v>
      </c>
      <c r="BI9" s="36">
        <v>8</v>
      </c>
      <c r="BJ9" s="26">
        <v>3</v>
      </c>
      <c r="BK9" s="26">
        <v>5</v>
      </c>
      <c r="BL9" s="26">
        <v>5</v>
      </c>
      <c r="BM9" s="26">
        <v>5</v>
      </c>
      <c r="BN9" s="26">
        <v>5</v>
      </c>
      <c r="BO9" s="26">
        <v>10</v>
      </c>
      <c r="BP9" s="26">
        <v>1</v>
      </c>
      <c r="BQ9" s="26">
        <v>3</v>
      </c>
      <c r="BR9" s="26">
        <v>6</v>
      </c>
      <c r="BS9" s="26">
        <v>10</v>
      </c>
      <c r="BT9" s="26">
        <v>3</v>
      </c>
      <c r="BU9" s="26">
        <v>5</v>
      </c>
      <c r="BV9" s="26">
        <v>3</v>
      </c>
      <c r="BW9" s="26"/>
      <c r="BX9" s="26">
        <v>25</v>
      </c>
      <c r="BY9" s="26">
        <v>6</v>
      </c>
      <c r="BZ9" s="26">
        <v>30</v>
      </c>
      <c r="CA9" s="26">
        <v>3</v>
      </c>
      <c r="CB9" s="26">
        <v>5</v>
      </c>
      <c r="CC9" s="26">
        <v>4</v>
      </c>
      <c r="CD9" s="26">
        <v>1</v>
      </c>
      <c r="CE9" s="26">
        <v>1</v>
      </c>
      <c r="CF9" s="26">
        <v>1</v>
      </c>
      <c r="CG9" s="26">
        <v>2</v>
      </c>
      <c r="CH9" s="26">
        <v>10</v>
      </c>
      <c r="CI9" s="26">
        <v>10</v>
      </c>
      <c r="CJ9" s="26">
        <v>10</v>
      </c>
      <c r="CK9" s="26">
        <v>20</v>
      </c>
      <c r="CL9" s="26">
        <v>2</v>
      </c>
      <c r="CM9" s="26">
        <v>1</v>
      </c>
      <c r="CN9" s="26">
        <v>10</v>
      </c>
      <c r="CO9" s="26">
        <v>5</v>
      </c>
      <c r="CP9" s="26">
        <v>10</v>
      </c>
      <c r="CQ9" s="26">
        <v>20</v>
      </c>
      <c r="CR9" s="26">
        <v>10</v>
      </c>
      <c r="CS9" s="26">
        <v>5</v>
      </c>
      <c r="CT9" s="26">
        <v>10</v>
      </c>
      <c r="CU9" s="26">
        <v>1</v>
      </c>
      <c r="CV9" s="26">
        <v>1</v>
      </c>
      <c r="CW9" s="26"/>
    </row>
    <row r="10" ht="20" hidden="1" customHeight="1" spans="1:101">
      <c r="A10" s="26">
        <v>7</v>
      </c>
      <c r="B10" s="26" t="s">
        <v>124</v>
      </c>
      <c r="C10" s="26">
        <v>20</v>
      </c>
      <c r="D10" s="26">
        <v>5</v>
      </c>
      <c r="E10" s="26">
        <v>20</v>
      </c>
      <c r="F10" s="26">
        <v>5</v>
      </c>
      <c r="G10" s="26">
        <v>10</v>
      </c>
      <c r="H10" s="26">
        <v>5</v>
      </c>
      <c r="I10" s="26">
        <v>5</v>
      </c>
      <c r="J10" s="26">
        <v>10</v>
      </c>
      <c r="K10" s="26">
        <v>5</v>
      </c>
      <c r="L10" s="26">
        <v>5</v>
      </c>
      <c r="M10" s="26">
        <v>5</v>
      </c>
      <c r="N10" s="26">
        <v>5</v>
      </c>
      <c r="O10" s="26">
        <v>5</v>
      </c>
      <c r="P10" s="26">
        <v>1</v>
      </c>
      <c r="Q10" s="26">
        <v>10</v>
      </c>
      <c r="R10" s="26">
        <v>3</v>
      </c>
      <c r="S10" s="26">
        <v>5</v>
      </c>
      <c r="T10" s="26">
        <v>5</v>
      </c>
      <c r="U10" s="26">
        <v>5</v>
      </c>
      <c r="V10" s="26">
        <v>3</v>
      </c>
      <c r="W10" s="26">
        <v>15</v>
      </c>
      <c r="X10" s="26">
        <v>5</v>
      </c>
      <c r="Y10" s="5">
        <v>10</v>
      </c>
      <c r="Z10" s="26">
        <v>15</v>
      </c>
      <c r="AA10" s="26">
        <v>5</v>
      </c>
      <c r="AB10" s="26">
        <v>10</v>
      </c>
      <c r="AC10" s="26">
        <v>2</v>
      </c>
      <c r="AD10" s="26">
        <v>50</v>
      </c>
      <c r="AE10" s="26">
        <v>4</v>
      </c>
      <c r="AF10" s="26">
        <v>5</v>
      </c>
      <c r="AG10" s="26">
        <v>5</v>
      </c>
      <c r="AH10" s="26">
        <v>10</v>
      </c>
      <c r="AI10" s="26">
        <v>10</v>
      </c>
      <c r="AJ10" s="26">
        <v>2</v>
      </c>
      <c r="AK10" s="5">
        <v>4</v>
      </c>
      <c r="AL10" s="5">
        <v>2</v>
      </c>
      <c r="AM10" s="26">
        <v>10</v>
      </c>
      <c r="AN10" s="26">
        <v>10</v>
      </c>
      <c r="AO10" s="26">
        <v>5</v>
      </c>
      <c r="AP10" s="26">
        <v>5</v>
      </c>
      <c r="AQ10" s="26">
        <v>5</v>
      </c>
      <c r="AR10" s="26">
        <v>5</v>
      </c>
      <c r="AS10" s="26">
        <v>4</v>
      </c>
      <c r="AT10" s="26">
        <v>4</v>
      </c>
      <c r="AU10" s="26">
        <v>3</v>
      </c>
      <c r="AV10" s="26">
        <v>3</v>
      </c>
      <c r="AW10" s="26">
        <v>5</v>
      </c>
      <c r="AX10" s="26">
        <v>5</v>
      </c>
      <c r="AY10" s="26">
        <v>5</v>
      </c>
      <c r="AZ10" s="26">
        <v>15</v>
      </c>
      <c r="BA10" s="26">
        <v>5</v>
      </c>
      <c r="BB10" s="26">
        <v>5</v>
      </c>
      <c r="BC10" s="26">
        <v>2</v>
      </c>
      <c r="BD10" s="26">
        <v>4</v>
      </c>
      <c r="BE10" s="26">
        <v>4</v>
      </c>
      <c r="BF10" s="26">
        <v>3</v>
      </c>
      <c r="BG10" s="26">
        <v>1</v>
      </c>
      <c r="BH10" s="26">
        <v>5</v>
      </c>
      <c r="BI10" s="36">
        <v>8</v>
      </c>
      <c r="BJ10" s="26">
        <v>3</v>
      </c>
      <c r="BK10" s="26">
        <v>5</v>
      </c>
      <c r="BL10" s="26">
        <v>5</v>
      </c>
      <c r="BM10" s="26">
        <v>5</v>
      </c>
      <c r="BN10" s="26">
        <v>5</v>
      </c>
      <c r="BO10" s="26">
        <v>10</v>
      </c>
      <c r="BP10" s="26">
        <v>1</v>
      </c>
      <c r="BQ10" s="26">
        <v>3</v>
      </c>
      <c r="BR10" s="26">
        <v>6</v>
      </c>
      <c r="BS10" s="26">
        <v>10</v>
      </c>
      <c r="BT10" s="26">
        <v>3</v>
      </c>
      <c r="BU10" s="26">
        <v>5</v>
      </c>
      <c r="BV10" s="26">
        <v>3</v>
      </c>
      <c r="BW10" s="26"/>
      <c r="BX10" s="26">
        <v>25</v>
      </c>
      <c r="BY10" s="26">
        <v>6</v>
      </c>
      <c r="BZ10" s="26">
        <v>30</v>
      </c>
      <c r="CA10" s="26">
        <v>3</v>
      </c>
      <c r="CB10" s="26">
        <v>5</v>
      </c>
      <c r="CC10" s="26">
        <v>4</v>
      </c>
      <c r="CD10" s="26">
        <v>1</v>
      </c>
      <c r="CE10" s="26">
        <v>1</v>
      </c>
      <c r="CF10" s="26">
        <v>1</v>
      </c>
      <c r="CG10" s="26">
        <v>2</v>
      </c>
      <c r="CH10" s="26">
        <v>10</v>
      </c>
      <c r="CI10" s="26">
        <v>10</v>
      </c>
      <c r="CJ10" s="26">
        <v>10</v>
      </c>
      <c r="CK10" s="26">
        <v>20</v>
      </c>
      <c r="CL10" s="26">
        <v>2</v>
      </c>
      <c r="CM10" s="26">
        <v>1</v>
      </c>
      <c r="CN10" s="26">
        <v>10</v>
      </c>
      <c r="CO10" s="26">
        <v>5</v>
      </c>
      <c r="CP10" s="26">
        <v>10</v>
      </c>
      <c r="CQ10" s="26">
        <v>20</v>
      </c>
      <c r="CR10" s="26">
        <v>10</v>
      </c>
      <c r="CS10" s="26">
        <v>5</v>
      </c>
      <c r="CT10" s="26">
        <v>10</v>
      </c>
      <c r="CU10" s="26">
        <v>1</v>
      </c>
      <c r="CV10" s="26">
        <v>1</v>
      </c>
      <c r="CW10" s="26"/>
    </row>
    <row r="11" ht="20" hidden="1" customHeight="1" spans="1:101">
      <c r="A11" s="26">
        <v>8</v>
      </c>
      <c r="B11" s="26" t="s">
        <v>125</v>
      </c>
      <c r="C11" s="26">
        <v>20</v>
      </c>
      <c r="D11" s="26">
        <v>5</v>
      </c>
      <c r="E11" s="26">
        <v>20</v>
      </c>
      <c r="F11" s="26">
        <v>5</v>
      </c>
      <c r="G11" s="26">
        <v>10</v>
      </c>
      <c r="H11" s="26">
        <v>5</v>
      </c>
      <c r="I11" s="26">
        <v>5</v>
      </c>
      <c r="J11" s="26">
        <v>10</v>
      </c>
      <c r="K11" s="26">
        <v>5</v>
      </c>
      <c r="L11" s="26">
        <v>5</v>
      </c>
      <c r="M11" s="26">
        <v>5</v>
      </c>
      <c r="N11" s="26">
        <v>5</v>
      </c>
      <c r="O11" s="26">
        <v>5</v>
      </c>
      <c r="P11" s="26">
        <v>1</v>
      </c>
      <c r="Q11" s="26">
        <v>10</v>
      </c>
      <c r="R11" s="26">
        <v>3</v>
      </c>
      <c r="S11" s="26">
        <v>5</v>
      </c>
      <c r="T11" s="26">
        <v>5</v>
      </c>
      <c r="U11" s="26">
        <v>5</v>
      </c>
      <c r="V11" s="26">
        <v>3</v>
      </c>
      <c r="W11" s="26">
        <v>15</v>
      </c>
      <c r="X11" s="26">
        <v>5</v>
      </c>
      <c r="Y11" s="5">
        <v>10</v>
      </c>
      <c r="Z11" s="26">
        <v>15</v>
      </c>
      <c r="AA11" s="26">
        <v>5</v>
      </c>
      <c r="AB11" s="26">
        <v>10</v>
      </c>
      <c r="AC11" s="26">
        <v>2</v>
      </c>
      <c r="AD11" s="26">
        <v>50</v>
      </c>
      <c r="AE11" s="26">
        <v>4</v>
      </c>
      <c r="AF11" s="26">
        <v>5</v>
      </c>
      <c r="AG11" s="26">
        <v>5</v>
      </c>
      <c r="AH11" s="26">
        <v>10</v>
      </c>
      <c r="AI11" s="26">
        <v>10</v>
      </c>
      <c r="AJ11" s="26">
        <v>2</v>
      </c>
      <c r="AK11" s="5">
        <v>4</v>
      </c>
      <c r="AL11" s="5">
        <v>2</v>
      </c>
      <c r="AM11" s="26">
        <v>10</v>
      </c>
      <c r="AN11" s="26">
        <v>10</v>
      </c>
      <c r="AO11" s="26">
        <v>5</v>
      </c>
      <c r="AP11" s="26">
        <v>5</v>
      </c>
      <c r="AQ11" s="26">
        <v>5</v>
      </c>
      <c r="AR11" s="26">
        <v>5</v>
      </c>
      <c r="AS11" s="26">
        <v>4</v>
      </c>
      <c r="AT11" s="26">
        <v>4</v>
      </c>
      <c r="AU11" s="26">
        <v>3</v>
      </c>
      <c r="AV11" s="26">
        <v>3</v>
      </c>
      <c r="AW11" s="26">
        <v>5</v>
      </c>
      <c r="AX11" s="26">
        <v>5</v>
      </c>
      <c r="AY11" s="26">
        <v>5</v>
      </c>
      <c r="AZ11" s="26">
        <v>15</v>
      </c>
      <c r="BA11" s="26">
        <v>5</v>
      </c>
      <c r="BB11" s="26">
        <v>5</v>
      </c>
      <c r="BC11" s="26">
        <v>2</v>
      </c>
      <c r="BD11" s="26">
        <v>4</v>
      </c>
      <c r="BE11" s="26">
        <v>4</v>
      </c>
      <c r="BF11" s="26">
        <v>3</v>
      </c>
      <c r="BG11" s="26">
        <v>1</v>
      </c>
      <c r="BH11" s="26">
        <v>5</v>
      </c>
      <c r="BI11" s="36">
        <v>8</v>
      </c>
      <c r="BJ11" s="26">
        <v>3</v>
      </c>
      <c r="BK11" s="26">
        <v>5</v>
      </c>
      <c r="BL11" s="26">
        <v>5</v>
      </c>
      <c r="BM11" s="26">
        <v>5</v>
      </c>
      <c r="BN11" s="26">
        <v>5</v>
      </c>
      <c r="BO11" s="26">
        <v>10</v>
      </c>
      <c r="BP11" s="26">
        <v>1</v>
      </c>
      <c r="BQ11" s="26">
        <v>3</v>
      </c>
      <c r="BR11" s="26">
        <v>6</v>
      </c>
      <c r="BS11" s="26">
        <v>10</v>
      </c>
      <c r="BT11" s="26">
        <v>3</v>
      </c>
      <c r="BU11" s="26">
        <v>5</v>
      </c>
      <c r="BV11" s="26">
        <v>3</v>
      </c>
      <c r="BW11" s="26">
        <v>1</v>
      </c>
      <c r="BX11" s="26">
        <v>25</v>
      </c>
      <c r="BY11" s="26">
        <v>6</v>
      </c>
      <c r="BZ11" s="26">
        <v>30</v>
      </c>
      <c r="CA11" s="26">
        <v>3</v>
      </c>
      <c r="CB11" s="26">
        <v>5</v>
      </c>
      <c r="CC11" s="26">
        <v>4</v>
      </c>
      <c r="CD11" s="26">
        <v>1</v>
      </c>
      <c r="CE11" s="26">
        <v>1</v>
      </c>
      <c r="CF11" s="26">
        <v>1</v>
      </c>
      <c r="CG11" s="26">
        <v>2</v>
      </c>
      <c r="CH11" s="26">
        <v>10</v>
      </c>
      <c r="CI11" s="26">
        <v>10</v>
      </c>
      <c r="CJ11" s="26">
        <v>10</v>
      </c>
      <c r="CK11" s="26">
        <v>20</v>
      </c>
      <c r="CL11" s="26">
        <v>2</v>
      </c>
      <c r="CM11" s="26">
        <v>1</v>
      </c>
      <c r="CN11" s="26">
        <v>10</v>
      </c>
      <c r="CO11" s="26">
        <v>5</v>
      </c>
      <c r="CP11" s="26">
        <v>10</v>
      </c>
      <c r="CQ11" s="26">
        <v>20</v>
      </c>
      <c r="CR11" s="26">
        <v>10</v>
      </c>
      <c r="CS11" s="26">
        <v>5</v>
      </c>
      <c r="CT11" s="26">
        <v>10</v>
      </c>
      <c r="CU11" s="26">
        <v>1</v>
      </c>
      <c r="CV11" s="26">
        <v>1</v>
      </c>
      <c r="CW11" s="26"/>
    </row>
    <row r="12" ht="20" hidden="1" customHeight="1" spans="1:101">
      <c r="A12" s="26">
        <v>9</v>
      </c>
      <c r="B12" s="26" t="s">
        <v>126</v>
      </c>
      <c r="C12" s="26">
        <v>20</v>
      </c>
      <c r="D12" s="26">
        <v>5</v>
      </c>
      <c r="E12" s="26">
        <v>20</v>
      </c>
      <c r="F12" s="26">
        <v>5</v>
      </c>
      <c r="G12" s="26">
        <v>10</v>
      </c>
      <c r="H12" s="26">
        <v>5</v>
      </c>
      <c r="I12" s="26">
        <v>5</v>
      </c>
      <c r="J12" s="26">
        <v>10</v>
      </c>
      <c r="K12" s="26">
        <v>5</v>
      </c>
      <c r="L12" s="26">
        <v>5</v>
      </c>
      <c r="M12" s="26">
        <v>5</v>
      </c>
      <c r="N12" s="26">
        <v>5</v>
      </c>
      <c r="O12" s="26">
        <v>5</v>
      </c>
      <c r="P12" s="26">
        <v>1</v>
      </c>
      <c r="Q12" s="26">
        <v>10</v>
      </c>
      <c r="R12" s="26">
        <v>3</v>
      </c>
      <c r="S12" s="26">
        <v>5</v>
      </c>
      <c r="T12" s="26">
        <v>5</v>
      </c>
      <c r="U12" s="26">
        <v>5</v>
      </c>
      <c r="V12" s="26">
        <v>3</v>
      </c>
      <c r="W12" s="26">
        <v>15</v>
      </c>
      <c r="X12" s="26">
        <v>5</v>
      </c>
      <c r="Y12" s="5">
        <v>10</v>
      </c>
      <c r="Z12" s="26">
        <v>15</v>
      </c>
      <c r="AA12" s="26">
        <v>5</v>
      </c>
      <c r="AB12" s="26">
        <v>10</v>
      </c>
      <c r="AC12" s="26">
        <v>2</v>
      </c>
      <c r="AD12" s="26">
        <v>50</v>
      </c>
      <c r="AE12" s="26">
        <v>4</v>
      </c>
      <c r="AF12" s="26">
        <v>5</v>
      </c>
      <c r="AG12" s="26">
        <v>5</v>
      </c>
      <c r="AH12" s="26">
        <v>10</v>
      </c>
      <c r="AI12" s="26">
        <v>10</v>
      </c>
      <c r="AJ12" s="26">
        <v>2</v>
      </c>
      <c r="AK12" s="5">
        <v>4</v>
      </c>
      <c r="AL12" s="5">
        <v>2</v>
      </c>
      <c r="AM12" s="26">
        <v>10</v>
      </c>
      <c r="AN12" s="26">
        <v>10</v>
      </c>
      <c r="AO12" s="26">
        <v>5</v>
      </c>
      <c r="AP12" s="26">
        <v>5</v>
      </c>
      <c r="AQ12" s="26">
        <v>5</v>
      </c>
      <c r="AR12" s="26">
        <v>5</v>
      </c>
      <c r="AS12" s="26">
        <v>4</v>
      </c>
      <c r="AT12" s="26">
        <v>4</v>
      </c>
      <c r="AU12" s="26">
        <v>3</v>
      </c>
      <c r="AV12" s="26">
        <v>3</v>
      </c>
      <c r="AW12" s="26">
        <v>5</v>
      </c>
      <c r="AX12" s="26">
        <v>5</v>
      </c>
      <c r="AY12" s="26">
        <v>5</v>
      </c>
      <c r="AZ12" s="26">
        <v>15</v>
      </c>
      <c r="BA12" s="26">
        <v>5</v>
      </c>
      <c r="BB12" s="26">
        <v>5</v>
      </c>
      <c r="BC12" s="26">
        <v>2</v>
      </c>
      <c r="BD12" s="26">
        <v>4</v>
      </c>
      <c r="BE12" s="26">
        <v>4</v>
      </c>
      <c r="BF12" s="26">
        <v>3</v>
      </c>
      <c r="BG12" s="26">
        <v>1</v>
      </c>
      <c r="BH12" s="26">
        <v>5</v>
      </c>
      <c r="BI12" s="36">
        <v>8</v>
      </c>
      <c r="BJ12" s="26">
        <v>3</v>
      </c>
      <c r="BK12" s="26">
        <v>5</v>
      </c>
      <c r="BL12" s="26">
        <v>5</v>
      </c>
      <c r="BM12" s="26">
        <v>5</v>
      </c>
      <c r="BN12" s="26">
        <v>5</v>
      </c>
      <c r="BO12" s="26">
        <v>10</v>
      </c>
      <c r="BP12" s="26">
        <v>1</v>
      </c>
      <c r="BQ12" s="26">
        <v>3</v>
      </c>
      <c r="BR12" s="26">
        <v>6</v>
      </c>
      <c r="BS12" s="26">
        <v>10</v>
      </c>
      <c r="BT12" s="26">
        <v>3</v>
      </c>
      <c r="BU12" s="26">
        <v>5</v>
      </c>
      <c r="BV12" s="26">
        <v>3</v>
      </c>
      <c r="BW12" s="26">
        <v>1</v>
      </c>
      <c r="BX12" s="26">
        <v>25</v>
      </c>
      <c r="BY12" s="26">
        <v>6</v>
      </c>
      <c r="BZ12" s="26">
        <v>30</v>
      </c>
      <c r="CA12" s="26">
        <v>3</v>
      </c>
      <c r="CB12" s="26">
        <v>5</v>
      </c>
      <c r="CC12" s="26">
        <v>4</v>
      </c>
      <c r="CD12" s="26">
        <v>1</v>
      </c>
      <c r="CE12" s="26">
        <v>1</v>
      </c>
      <c r="CF12" s="26">
        <v>1</v>
      </c>
      <c r="CG12" s="26">
        <v>2</v>
      </c>
      <c r="CH12" s="26">
        <v>10</v>
      </c>
      <c r="CI12" s="26">
        <v>10</v>
      </c>
      <c r="CJ12" s="26">
        <v>10</v>
      </c>
      <c r="CK12" s="26">
        <v>20</v>
      </c>
      <c r="CL12" s="26">
        <v>2</v>
      </c>
      <c r="CM12" s="26">
        <v>1</v>
      </c>
      <c r="CN12" s="26">
        <v>10</v>
      </c>
      <c r="CO12" s="26">
        <v>5</v>
      </c>
      <c r="CP12" s="26">
        <v>10</v>
      </c>
      <c r="CQ12" s="26">
        <v>20</v>
      </c>
      <c r="CR12" s="26">
        <v>10</v>
      </c>
      <c r="CS12" s="26">
        <v>5</v>
      </c>
      <c r="CT12" s="26">
        <v>10</v>
      </c>
      <c r="CU12" s="26">
        <v>1</v>
      </c>
      <c r="CV12" s="26">
        <v>1</v>
      </c>
      <c r="CW12" s="26"/>
    </row>
    <row r="13" ht="20" hidden="1" customHeight="1" spans="1:101">
      <c r="A13" s="26">
        <v>10</v>
      </c>
      <c r="B13" s="26" t="s">
        <v>127</v>
      </c>
      <c r="C13" s="26">
        <v>20</v>
      </c>
      <c r="D13" s="26">
        <v>5</v>
      </c>
      <c r="E13" s="26">
        <v>20</v>
      </c>
      <c r="F13" s="26">
        <v>5</v>
      </c>
      <c r="G13" s="26">
        <v>10</v>
      </c>
      <c r="H13" s="26">
        <v>5</v>
      </c>
      <c r="I13" s="26">
        <v>5</v>
      </c>
      <c r="J13" s="26">
        <v>10</v>
      </c>
      <c r="K13" s="26">
        <v>5</v>
      </c>
      <c r="L13" s="26">
        <v>5</v>
      </c>
      <c r="M13" s="26">
        <v>5</v>
      </c>
      <c r="N13" s="26">
        <v>5</v>
      </c>
      <c r="O13" s="26">
        <v>5</v>
      </c>
      <c r="P13" s="26">
        <v>1</v>
      </c>
      <c r="Q13" s="26">
        <v>10</v>
      </c>
      <c r="R13" s="26">
        <v>3</v>
      </c>
      <c r="S13" s="26">
        <v>5</v>
      </c>
      <c r="T13" s="26">
        <v>5</v>
      </c>
      <c r="U13" s="26">
        <v>5</v>
      </c>
      <c r="V13" s="26">
        <v>3</v>
      </c>
      <c r="W13" s="26">
        <v>15</v>
      </c>
      <c r="X13" s="26">
        <v>5</v>
      </c>
      <c r="Y13" s="5">
        <v>10</v>
      </c>
      <c r="Z13" s="26">
        <v>15</v>
      </c>
      <c r="AA13" s="26">
        <v>5</v>
      </c>
      <c r="AB13" s="26">
        <v>10</v>
      </c>
      <c r="AC13" s="26">
        <v>2</v>
      </c>
      <c r="AD13" s="26">
        <v>50</v>
      </c>
      <c r="AE13" s="26">
        <v>4</v>
      </c>
      <c r="AF13" s="26">
        <v>5</v>
      </c>
      <c r="AG13" s="26">
        <v>5</v>
      </c>
      <c r="AH13" s="26">
        <v>10</v>
      </c>
      <c r="AI13" s="26">
        <v>10</v>
      </c>
      <c r="AJ13" s="26">
        <v>2</v>
      </c>
      <c r="AK13" s="5">
        <v>4</v>
      </c>
      <c r="AL13" s="5">
        <v>2</v>
      </c>
      <c r="AM13" s="26">
        <v>10</v>
      </c>
      <c r="AN13" s="26">
        <v>10</v>
      </c>
      <c r="AO13" s="26">
        <v>5</v>
      </c>
      <c r="AP13" s="26">
        <v>5</v>
      </c>
      <c r="AQ13" s="26">
        <v>5</v>
      </c>
      <c r="AR13" s="26">
        <v>5</v>
      </c>
      <c r="AS13" s="26">
        <v>4</v>
      </c>
      <c r="AT13" s="26">
        <v>4</v>
      </c>
      <c r="AU13" s="26">
        <v>3</v>
      </c>
      <c r="AV13" s="26">
        <v>3</v>
      </c>
      <c r="AW13" s="26">
        <v>5</v>
      </c>
      <c r="AX13" s="26">
        <v>5</v>
      </c>
      <c r="AY13" s="26">
        <v>5</v>
      </c>
      <c r="AZ13" s="26">
        <v>15</v>
      </c>
      <c r="BA13" s="26">
        <v>5</v>
      </c>
      <c r="BB13" s="26">
        <v>5</v>
      </c>
      <c r="BC13" s="26">
        <v>2</v>
      </c>
      <c r="BD13" s="26">
        <v>4</v>
      </c>
      <c r="BE13" s="26">
        <v>4</v>
      </c>
      <c r="BF13" s="26">
        <v>3</v>
      </c>
      <c r="BG13" s="26">
        <v>1</v>
      </c>
      <c r="BH13" s="26">
        <v>5</v>
      </c>
      <c r="BI13" s="36">
        <v>8</v>
      </c>
      <c r="BJ13" s="26">
        <v>3</v>
      </c>
      <c r="BK13" s="26">
        <v>5</v>
      </c>
      <c r="BL13" s="26">
        <v>5</v>
      </c>
      <c r="BM13" s="26">
        <v>5</v>
      </c>
      <c r="BN13" s="26">
        <v>5</v>
      </c>
      <c r="BO13" s="26">
        <v>10</v>
      </c>
      <c r="BP13" s="26">
        <v>1</v>
      </c>
      <c r="BQ13" s="26">
        <v>3</v>
      </c>
      <c r="BR13" s="26">
        <v>6</v>
      </c>
      <c r="BS13" s="26">
        <v>10</v>
      </c>
      <c r="BT13" s="26">
        <v>3</v>
      </c>
      <c r="BU13" s="26">
        <v>5</v>
      </c>
      <c r="BV13" s="26">
        <v>3</v>
      </c>
      <c r="BW13" s="26"/>
      <c r="BX13" s="26">
        <v>25</v>
      </c>
      <c r="BY13" s="26">
        <v>6</v>
      </c>
      <c r="BZ13" s="26">
        <v>30</v>
      </c>
      <c r="CA13" s="26">
        <v>3</v>
      </c>
      <c r="CB13" s="26">
        <v>5</v>
      </c>
      <c r="CC13" s="26">
        <v>4</v>
      </c>
      <c r="CD13" s="26">
        <v>1</v>
      </c>
      <c r="CE13" s="26">
        <v>1</v>
      </c>
      <c r="CF13" s="26">
        <v>1</v>
      </c>
      <c r="CG13" s="26">
        <v>2</v>
      </c>
      <c r="CH13" s="26">
        <v>10</v>
      </c>
      <c r="CI13" s="26">
        <v>10</v>
      </c>
      <c r="CJ13" s="26">
        <v>10</v>
      </c>
      <c r="CK13" s="26">
        <v>20</v>
      </c>
      <c r="CL13" s="26">
        <v>2</v>
      </c>
      <c r="CM13" s="26">
        <v>1</v>
      </c>
      <c r="CN13" s="26">
        <v>10</v>
      </c>
      <c r="CO13" s="26">
        <v>5</v>
      </c>
      <c r="CP13" s="26">
        <v>10</v>
      </c>
      <c r="CQ13" s="26">
        <v>20</v>
      </c>
      <c r="CR13" s="26">
        <v>10</v>
      </c>
      <c r="CS13" s="26">
        <v>5</v>
      </c>
      <c r="CT13" s="26">
        <v>10</v>
      </c>
      <c r="CU13" s="26">
        <v>1</v>
      </c>
      <c r="CV13" s="26">
        <v>1</v>
      </c>
      <c r="CW13" s="26"/>
    </row>
    <row r="14" ht="20" hidden="1" customHeight="1" spans="1:101">
      <c r="A14" s="26">
        <v>11</v>
      </c>
      <c r="B14" s="26" t="s">
        <v>128</v>
      </c>
      <c r="C14" s="26">
        <v>20</v>
      </c>
      <c r="D14" s="26">
        <v>5</v>
      </c>
      <c r="E14" s="26">
        <v>20</v>
      </c>
      <c r="F14" s="26">
        <v>5</v>
      </c>
      <c r="G14" s="26">
        <v>10</v>
      </c>
      <c r="H14" s="26">
        <v>5</v>
      </c>
      <c r="I14" s="26">
        <v>5</v>
      </c>
      <c r="J14" s="26">
        <v>10</v>
      </c>
      <c r="K14" s="26">
        <v>5</v>
      </c>
      <c r="L14" s="26">
        <v>5</v>
      </c>
      <c r="M14" s="26">
        <v>5</v>
      </c>
      <c r="N14" s="26">
        <v>5</v>
      </c>
      <c r="O14" s="26">
        <v>5</v>
      </c>
      <c r="P14" s="26">
        <v>1</v>
      </c>
      <c r="Q14" s="26">
        <v>10</v>
      </c>
      <c r="R14" s="26">
        <v>3</v>
      </c>
      <c r="S14" s="26">
        <v>5</v>
      </c>
      <c r="T14" s="26">
        <v>5</v>
      </c>
      <c r="U14" s="26">
        <v>5</v>
      </c>
      <c r="V14" s="26">
        <v>3</v>
      </c>
      <c r="W14" s="26">
        <v>15</v>
      </c>
      <c r="X14" s="26">
        <v>5</v>
      </c>
      <c r="Y14" s="5">
        <v>10</v>
      </c>
      <c r="Z14" s="26">
        <v>15</v>
      </c>
      <c r="AA14" s="26">
        <v>5</v>
      </c>
      <c r="AB14" s="26">
        <v>10</v>
      </c>
      <c r="AC14" s="26">
        <v>2</v>
      </c>
      <c r="AD14" s="26">
        <v>50</v>
      </c>
      <c r="AE14" s="26">
        <v>4</v>
      </c>
      <c r="AF14" s="26">
        <v>5</v>
      </c>
      <c r="AG14" s="26">
        <v>5</v>
      </c>
      <c r="AH14" s="26">
        <v>10</v>
      </c>
      <c r="AI14" s="26">
        <v>10</v>
      </c>
      <c r="AJ14" s="26">
        <v>2</v>
      </c>
      <c r="AK14" s="5">
        <v>4</v>
      </c>
      <c r="AL14" s="5">
        <v>2</v>
      </c>
      <c r="AM14" s="26">
        <v>10</v>
      </c>
      <c r="AN14" s="26">
        <v>10</v>
      </c>
      <c r="AO14" s="26">
        <v>5</v>
      </c>
      <c r="AP14" s="26">
        <v>5</v>
      </c>
      <c r="AQ14" s="26">
        <v>5</v>
      </c>
      <c r="AR14" s="26">
        <v>5</v>
      </c>
      <c r="AS14" s="26">
        <v>4</v>
      </c>
      <c r="AT14" s="26">
        <v>4</v>
      </c>
      <c r="AU14" s="26">
        <v>3</v>
      </c>
      <c r="AV14" s="26">
        <v>3</v>
      </c>
      <c r="AW14" s="26">
        <v>5</v>
      </c>
      <c r="AX14" s="26">
        <v>5</v>
      </c>
      <c r="AY14" s="26">
        <v>5</v>
      </c>
      <c r="AZ14" s="26">
        <v>15</v>
      </c>
      <c r="BA14" s="26">
        <v>5</v>
      </c>
      <c r="BB14" s="26">
        <v>5</v>
      </c>
      <c r="BC14" s="26">
        <v>2</v>
      </c>
      <c r="BD14" s="26">
        <v>4</v>
      </c>
      <c r="BE14" s="26">
        <v>4</v>
      </c>
      <c r="BF14" s="26">
        <v>3</v>
      </c>
      <c r="BG14" s="26">
        <v>1</v>
      </c>
      <c r="BH14" s="26">
        <v>5</v>
      </c>
      <c r="BI14" s="36">
        <v>8</v>
      </c>
      <c r="BJ14" s="26">
        <v>3</v>
      </c>
      <c r="BK14" s="26">
        <v>5</v>
      </c>
      <c r="BL14" s="26">
        <v>5</v>
      </c>
      <c r="BM14" s="26">
        <v>5</v>
      </c>
      <c r="BN14" s="26">
        <v>5</v>
      </c>
      <c r="BO14" s="26">
        <v>10</v>
      </c>
      <c r="BP14" s="26">
        <v>1</v>
      </c>
      <c r="BQ14" s="26">
        <v>3</v>
      </c>
      <c r="BR14" s="26">
        <v>6</v>
      </c>
      <c r="BS14" s="26">
        <v>10</v>
      </c>
      <c r="BT14" s="26">
        <v>3</v>
      </c>
      <c r="BU14" s="26">
        <v>5</v>
      </c>
      <c r="BV14" s="26">
        <v>3</v>
      </c>
      <c r="BW14" s="26"/>
      <c r="BX14" s="26">
        <v>25</v>
      </c>
      <c r="BY14" s="26">
        <v>6</v>
      </c>
      <c r="BZ14" s="26">
        <v>30</v>
      </c>
      <c r="CA14" s="26">
        <v>3</v>
      </c>
      <c r="CB14" s="26">
        <v>5</v>
      </c>
      <c r="CC14" s="26">
        <v>4</v>
      </c>
      <c r="CD14" s="26">
        <v>1</v>
      </c>
      <c r="CE14" s="26">
        <v>1</v>
      </c>
      <c r="CF14" s="26">
        <v>1</v>
      </c>
      <c r="CG14" s="26">
        <v>2</v>
      </c>
      <c r="CH14" s="26">
        <v>10</v>
      </c>
      <c r="CI14" s="26">
        <v>10</v>
      </c>
      <c r="CJ14" s="26">
        <v>10</v>
      </c>
      <c r="CK14" s="26">
        <v>20</v>
      </c>
      <c r="CL14" s="26">
        <v>2</v>
      </c>
      <c r="CM14" s="26">
        <v>1</v>
      </c>
      <c r="CN14" s="26">
        <v>10</v>
      </c>
      <c r="CO14" s="26">
        <v>5</v>
      </c>
      <c r="CP14" s="26">
        <v>10</v>
      </c>
      <c r="CQ14" s="26">
        <v>20</v>
      </c>
      <c r="CR14" s="26">
        <v>10</v>
      </c>
      <c r="CS14" s="26">
        <v>5</v>
      </c>
      <c r="CT14" s="26">
        <v>10</v>
      </c>
      <c r="CU14" s="26">
        <v>1</v>
      </c>
      <c r="CV14" s="26">
        <v>1</v>
      </c>
      <c r="CW14" s="26"/>
    </row>
    <row r="15" ht="20" hidden="1" customHeight="1" spans="1:101">
      <c r="A15" s="26">
        <v>12</v>
      </c>
      <c r="B15" s="27" t="s">
        <v>129</v>
      </c>
      <c r="C15" s="26">
        <v>20</v>
      </c>
      <c r="D15" s="26">
        <v>5</v>
      </c>
      <c r="E15" s="26">
        <v>20</v>
      </c>
      <c r="F15" s="26">
        <v>5</v>
      </c>
      <c r="G15" s="26">
        <v>10</v>
      </c>
      <c r="H15" s="26">
        <v>5</v>
      </c>
      <c r="I15" s="26">
        <v>5</v>
      </c>
      <c r="J15" s="26">
        <v>10</v>
      </c>
      <c r="K15" s="26">
        <v>5</v>
      </c>
      <c r="L15" s="26">
        <v>5</v>
      </c>
      <c r="M15" s="26">
        <v>5</v>
      </c>
      <c r="N15" s="26">
        <v>5</v>
      </c>
      <c r="O15" s="26">
        <v>5</v>
      </c>
      <c r="P15" s="26">
        <v>1</v>
      </c>
      <c r="Q15" s="26">
        <v>10</v>
      </c>
      <c r="R15" s="26">
        <v>3</v>
      </c>
      <c r="S15" s="26">
        <v>5</v>
      </c>
      <c r="T15" s="26">
        <v>5</v>
      </c>
      <c r="U15" s="26">
        <v>5</v>
      </c>
      <c r="V15" s="26">
        <v>3</v>
      </c>
      <c r="W15" s="26">
        <v>15</v>
      </c>
      <c r="X15" s="26">
        <v>5</v>
      </c>
      <c r="Y15" s="5">
        <v>10</v>
      </c>
      <c r="Z15" s="26">
        <v>15</v>
      </c>
      <c r="AA15" s="26">
        <v>5</v>
      </c>
      <c r="AB15" s="26">
        <v>10</v>
      </c>
      <c r="AC15" s="26">
        <v>2</v>
      </c>
      <c r="AD15" s="26">
        <v>50</v>
      </c>
      <c r="AE15" s="26">
        <v>4</v>
      </c>
      <c r="AF15" s="26">
        <v>5</v>
      </c>
      <c r="AG15" s="26">
        <v>5</v>
      </c>
      <c r="AH15" s="26">
        <v>10</v>
      </c>
      <c r="AI15" s="26">
        <v>10</v>
      </c>
      <c r="AJ15" s="26">
        <v>2</v>
      </c>
      <c r="AK15" s="5">
        <v>4</v>
      </c>
      <c r="AL15" s="5">
        <v>2</v>
      </c>
      <c r="AM15" s="26">
        <v>10</v>
      </c>
      <c r="AN15" s="26">
        <v>10</v>
      </c>
      <c r="AO15" s="26">
        <v>5</v>
      </c>
      <c r="AP15" s="26">
        <v>5</v>
      </c>
      <c r="AQ15" s="26">
        <v>5</v>
      </c>
      <c r="AR15" s="26">
        <v>5</v>
      </c>
      <c r="AS15" s="26">
        <v>4</v>
      </c>
      <c r="AT15" s="26">
        <v>4</v>
      </c>
      <c r="AU15" s="26">
        <v>3</v>
      </c>
      <c r="AV15" s="26">
        <v>3</v>
      </c>
      <c r="AW15" s="26">
        <v>5</v>
      </c>
      <c r="AX15" s="26">
        <v>5</v>
      </c>
      <c r="AY15" s="26">
        <v>5</v>
      </c>
      <c r="AZ15" s="26">
        <v>15</v>
      </c>
      <c r="BA15" s="26">
        <v>5</v>
      </c>
      <c r="BB15" s="26">
        <v>5</v>
      </c>
      <c r="BC15" s="26">
        <v>2</v>
      </c>
      <c r="BD15" s="26">
        <v>4</v>
      </c>
      <c r="BE15" s="26">
        <v>4</v>
      </c>
      <c r="BF15" s="26">
        <v>3</v>
      </c>
      <c r="BG15" s="26">
        <v>1</v>
      </c>
      <c r="BH15" s="26">
        <v>5</v>
      </c>
      <c r="BI15" s="36">
        <v>8</v>
      </c>
      <c r="BJ15" s="26">
        <v>3</v>
      </c>
      <c r="BK15" s="26">
        <v>5</v>
      </c>
      <c r="BL15" s="26">
        <v>5</v>
      </c>
      <c r="BM15" s="26">
        <v>5</v>
      </c>
      <c r="BN15" s="26">
        <v>5</v>
      </c>
      <c r="BO15" s="26">
        <v>10</v>
      </c>
      <c r="BP15" s="26">
        <v>1</v>
      </c>
      <c r="BQ15" s="26">
        <v>3</v>
      </c>
      <c r="BR15" s="26">
        <v>6</v>
      </c>
      <c r="BS15" s="26">
        <v>10</v>
      </c>
      <c r="BT15" s="26">
        <v>3</v>
      </c>
      <c r="BU15" s="26">
        <v>5</v>
      </c>
      <c r="BV15" s="26">
        <v>3</v>
      </c>
      <c r="BW15" s="26"/>
      <c r="BX15" s="26">
        <v>25</v>
      </c>
      <c r="BY15" s="26">
        <v>6</v>
      </c>
      <c r="BZ15" s="26">
        <v>30</v>
      </c>
      <c r="CA15" s="26">
        <v>3</v>
      </c>
      <c r="CB15" s="26">
        <v>5</v>
      </c>
      <c r="CC15" s="26">
        <v>4</v>
      </c>
      <c r="CD15" s="26">
        <v>1</v>
      </c>
      <c r="CE15" s="26">
        <v>1</v>
      </c>
      <c r="CF15" s="26">
        <v>1</v>
      </c>
      <c r="CG15" s="26">
        <v>2</v>
      </c>
      <c r="CH15" s="26">
        <v>10</v>
      </c>
      <c r="CI15" s="26">
        <v>10</v>
      </c>
      <c r="CJ15" s="26">
        <v>10</v>
      </c>
      <c r="CK15" s="26">
        <v>20</v>
      </c>
      <c r="CL15" s="26">
        <v>2</v>
      </c>
      <c r="CM15" s="26">
        <v>1</v>
      </c>
      <c r="CN15" s="26">
        <v>10</v>
      </c>
      <c r="CO15" s="26">
        <v>5</v>
      </c>
      <c r="CP15" s="26">
        <v>10</v>
      </c>
      <c r="CQ15" s="26">
        <v>20</v>
      </c>
      <c r="CR15" s="26">
        <v>10</v>
      </c>
      <c r="CS15" s="26">
        <v>5</v>
      </c>
      <c r="CT15" s="26">
        <v>10</v>
      </c>
      <c r="CU15" s="26">
        <v>1</v>
      </c>
      <c r="CV15" s="26">
        <v>1</v>
      </c>
      <c r="CW15" s="26"/>
    </row>
    <row r="16" ht="20" hidden="1" customHeight="1" spans="1:101">
      <c r="A16" s="26">
        <v>13</v>
      </c>
      <c r="B16" s="26" t="s">
        <v>130</v>
      </c>
      <c r="C16" s="26">
        <v>20</v>
      </c>
      <c r="D16" s="26">
        <v>5</v>
      </c>
      <c r="E16" s="26">
        <v>20</v>
      </c>
      <c r="F16" s="26">
        <v>5</v>
      </c>
      <c r="G16" s="26">
        <v>10</v>
      </c>
      <c r="H16" s="26">
        <v>5</v>
      </c>
      <c r="I16" s="26">
        <v>5</v>
      </c>
      <c r="J16" s="26">
        <v>10</v>
      </c>
      <c r="K16" s="26">
        <v>5</v>
      </c>
      <c r="L16" s="26">
        <v>5</v>
      </c>
      <c r="M16" s="26">
        <v>5</v>
      </c>
      <c r="N16" s="26">
        <v>5</v>
      </c>
      <c r="O16" s="26">
        <v>5</v>
      </c>
      <c r="P16" s="26">
        <v>1</v>
      </c>
      <c r="Q16" s="26">
        <v>10</v>
      </c>
      <c r="R16" s="26">
        <v>3</v>
      </c>
      <c r="S16" s="26">
        <v>5</v>
      </c>
      <c r="T16" s="26">
        <v>5</v>
      </c>
      <c r="U16" s="26">
        <v>5</v>
      </c>
      <c r="V16" s="26">
        <v>3</v>
      </c>
      <c r="W16" s="26">
        <v>15</v>
      </c>
      <c r="X16" s="26">
        <v>5</v>
      </c>
      <c r="Y16" s="5">
        <v>10</v>
      </c>
      <c r="Z16" s="26">
        <v>15</v>
      </c>
      <c r="AA16" s="26">
        <v>5</v>
      </c>
      <c r="AB16" s="26">
        <v>10</v>
      </c>
      <c r="AC16" s="26">
        <v>2</v>
      </c>
      <c r="AD16" s="26">
        <v>50</v>
      </c>
      <c r="AE16" s="26">
        <v>4</v>
      </c>
      <c r="AF16" s="26">
        <v>5</v>
      </c>
      <c r="AG16" s="26">
        <v>5</v>
      </c>
      <c r="AH16" s="26">
        <v>10</v>
      </c>
      <c r="AI16" s="26">
        <v>10</v>
      </c>
      <c r="AJ16" s="26">
        <v>2</v>
      </c>
      <c r="AK16" s="5">
        <v>4</v>
      </c>
      <c r="AL16" s="5">
        <v>2</v>
      </c>
      <c r="AM16" s="26">
        <v>10</v>
      </c>
      <c r="AN16" s="26">
        <v>10</v>
      </c>
      <c r="AO16" s="26">
        <v>5</v>
      </c>
      <c r="AP16" s="26">
        <v>5</v>
      </c>
      <c r="AQ16" s="26">
        <v>5</v>
      </c>
      <c r="AR16" s="26">
        <v>5</v>
      </c>
      <c r="AS16" s="26">
        <v>4</v>
      </c>
      <c r="AT16" s="26">
        <v>4</v>
      </c>
      <c r="AU16" s="26">
        <v>3</v>
      </c>
      <c r="AV16" s="26">
        <v>3</v>
      </c>
      <c r="AW16" s="26">
        <v>5</v>
      </c>
      <c r="AX16" s="26">
        <v>5</v>
      </c>
      <c r="AY16" s="26">
        <v>5</v>
      </c>
      <c r="AZ16" s="26">
        <v>15</v>
      </c>
      <c r="BA16" s="26">
        <v>5</v>
      </c>
      <c r="BB16" s="26">
        <v>5</v>
      </c>
      <c r="BC16" s="26">
        <v>2</v>
      </c>
      <c r="BD16" s="26">
        <v>4</v>
      </c>
      <c r="BE16" s="26">
        <v>4</v>
      </c>
      <c r="BF16" s="26">
        <v>3</v>
      </c>
      <c r="BG16" s="26">
        <v>1</v>
      </c>
      <c r="BH16" s="26">
        <v>5</v>
      </c>
      <c r="BI16" s="36">
        <v>8</v>
      </c>
      <c r="BJ16" s="26">
        <v>3</v>
      </c>
      <c r="BK16" s="26">
        <v>5</v>
      </c>
      <c r="BL16" s="26">
        <v>5</v>
      </c>
      <c r="BM16" s="26">
        <v>5</v>
      </c>
      <c r="BN16" s="26">
        <v>5</v>
      </c>
      <c r="BO16" s="26">
        <v>10</v>
      </c>
      <c r="BP16" s="26">
        <v>1</v>
      </c>
      <c r="BQ16" s="26">
        <v>3</v>
      </c>
      <c r="BR16" s="26">
        <v>6</v>
      </c>
      <c r="BS16" s="26">
        <v>10</v>
      </c>
      <c r="BT16" s="26">
        <v>3</v>
      </c>
      <c r="BU16" s="26">
        <v>5</v>
      </c>
      <c r="BV16" s="26">
        <v>3</v>
      </c>
      <c r="BW16" s="26"/>
      <c r="BX16" s="26">
        <v>25</v>
      </c>
      <c r="BY16" s="26">
        <v>6</v>
      </c>
      <c r="BZ16" s="26">
        <v>30</v>
      </c>
      <c r="CA16" s="26">
        <v>3</v>
      </c>
      <c r="CB16" s="26">
        <v>5</v>
      </c>
      <c r="CC16" s="26">
        <v>4</v>
      </c>
      <c r="CD16" s="26">
        <v>1</v>
      </c>
      <c r="CE16" s="26">
        <v>1</v>
      </c>
      <c r="CF16" s="26">
        <v>1</v>
      </c>
      <c r="CG16" s="26">
        <v>2</v>
      </c>
      <c r="CH16" s="26">
        <v>10</v>
      </c>
      <c r="CI16" s="26">
        <v>10</v>
      </c>
      <c r="CJ16" s="26">
        <v>10</v>
      </c>
      <c r="CK16" s="26">
        <v>20</v>
      </c>
      <c r="CL16" s="26">
        <v>2</v>
      </c>
      <c r="CM16" s="26">
        <v>1</v>
      </c>
      <c r="CN16" s="26">
        <v>10</v>
      </c>
      <c r="CO16" s="26">
        <v>5</v>
      </c>
      <c r="CP16" s="26">
        <v>10</v>
      </c>
      <c r="CQ16" s="26">
        <v>20</v>
      </c>
      <c r="CR16" s="26">
        <v>10</v>
      </c>
      <c r="CS16" s="26">
        <v>5</v>
      </c>
      <c r="CT16" s="26">
        <v>10</v>
      </c>
      <c r="CU16" s="26">
        <v>1</v>
      </c>
      <c r="CV16" s="26">
        <v>1</v>
      </c>
      <c r="CW16" s="26"/>
    </row>
    <row r="17" ht="20" hidden="1" customHeight="1" spans="1:101">
      <c r="A17" s="26">
        <v>14</v>
      </c>
      <c r="B17" s="26" t="s">
        <v>131</v>
      </c>
      <c r="C17" s="26">
        <v>20</v>
      </c>
      <c r="D17" s="26">
        <v>5</v>
      </c>
      <c r="E17" s="26">
        <v>20</v>
      </c>
      <c r="F17" s="26">
        <v>5</v>
      </c>
      <c r="G17" s="26">
        <v>10</v>
      </c>
      <c r="H17" s="26">
        <v>5</v>
      </c>
      <c r="I17" s="26">
        <v>5</v>
      </c>
      <c r="J17" s="26">
        <v>10</v>
      </c>
      <c r="K17" s="26">
        <v>5</v>
      </c>
      <c r="L17" s="26">
        <v>5</v>
      </c>
      <c r="M17" s="26">
        <v>5</v>
      </c>
      <c r="N17" s="26">
        <v>5</v>
      </c>
      <c r="O17" s="26">
        <v>5</v>
      </c>
      <c r="P17" s="26">
        <v>1</v>
      </c>
      <c r="Q17" s="26">
        <v>10</v>
      </c>
      <c r="R17" s="26">
        <v>3</v>
      </c>
      <c r="S17" s="26">
        <v>5</v>
      </c>
      <c r="T17" s="26">
        <v>5</v>
      </c>
      <c r="U17" s="26">
        <v>5</v>
      </c>
      <c r="V17" s="26">
        <v>3</v>
      </c>
      <c r="W17" s="26">
        <v>15</v>
      </c>
      <c r="X17" s="26">
        <v>5</v>
      </c>
      <c r="Y17" s="5">
        <v>10</v>
      </c>
      <c r="Z17" s="26">
        <v>15</v>
      </c>
      <c r="AA17" s="26">
        <v>5</v>
      </c>
      <c r="AB17" s="26">
        <v>10</v>
      </c>
      <c r="AC17" s="26">
        <v>2</v>
      </c>
      <c r="AD17" s="26">
        <v>50</v>
      </c>
      <c r="AE17" s="26">
        <v>4</v>
      </c>
      <c r="AF17" s="26">
        <v>5</v>
      </c>
      <c r="AG17" s="26">
        <v>5</v>
      </c>
      <c r="AH17" s="26">
        <v>10</v>
      </c>
      <c r="AI17" s="26">
        <v>10</v>
      </c>
      <c r="AJ17" s="26">
        <v>2</v>
      </c>
      <c r="AK17" s="5">
        <v>4</v>
      </c>
      <c r="AL17" s="5">
        <v>2</v>
      </c>
      <c r="AM17" s="26">
        <v>10</v>
      </c>
      <c r="AN17" s="26">
        <v>10</v>
      </c>
      <c r="AO17" s="26">
        <v>5</v>
      </c>
      <c r="AP17" s="26">
        <v>5</v>
      </c>
      <c r="AQ17" s="26">
        <v>5</v>
      </c>
      <c r="AR17" s="26">
        <v>5</v>
      </c>
      <c r="AS17" s="26">
        <v>4</v>
      </c>
      <c r="AT17" s="26">
        <v>4</v>
      </c>
      <c r="AU17" s="26">
        <v>3</v>
      </c>
      <c r="AV17" s="26">
        <v>3</v>
      </c>
      <c r="AW17" s="26">
        <v>5</v>
      </c>
      <c r="AX17" s="26">
        <v>5</v>
      </c>
      <c r="AY17" s="26">
        <v>5</v>
      </c>
      <c r="AZ17" s="26">
        <v>15</v>
      </c>
      <c r="BA17" s="26">
        <v>5</v>
      </c>
      <c r="BB17" s="26">
        <v>5</v>
      </c>
      <c r="BC17" s="26">
        <v>2</v>
      </c>
      <c r="BD17" s="26">
        <v>4</v>
      </c>
      <c r="BE17" s="26">
        <v>4</v>
      </c>
      <c r="BF17" s="26">
        <v>3</v>
      </c>
      <c r="BG17" s="26">
        <v>1</v>
      </c>
      <c r="BH17" s="26">
        <v>5</v>
      </c>
      <c r="BI17" s="36">
        <v>8</v>
      </c>
      <c r="BJ17" s="26">
        <v>3</v>
      </c>
      <c r="BK17" s="26">
        <v>5</v>
      </c>
      <c r="BL17" s="26">
        <v>5</v>
      </c>
      <c r="BM17" s="26">
        <v>5</v>
      </c>
      <c r="BN17" s="26">
        <v>5</v>
      </c>
      <c r="BO17" s="26">
        <v>10</v>
      </c>
      <c r="BP17" s="26">
        <v>1</v>
      </c>
      <c r="BQ17" s="26">
        <v>3</v>
      </c>
      <c r="BR17" s="26">
        <v>6</v>
      </c>
      <c r="BS17" s="26">
        <v>10</v>
      </c>
      <c r="BT17" s="26">
        <v>3</v>
      </c>
      <c r="BU17" s="26">
        <v>5</v>
      </c>
      <c r="BV17" s="26">
        <v>3</v>
      </c>
      <c r="BW17" s="26"/>
      <c r="BX17" s="26">
        <v>25</v>
      </c>
      <c r="BY17" s="26">
        <v>6</v>
      </c>
      <c r="BZ17" s="26">
        <v>30</v>
      </c>
      <c r="CA17" s="26">
        <v>3</v>
      </c>
      <c r="CB17" s="26">
        <v>5</v>
      </c>
      <c r="CC17" s="26">
        <v>4</v>
      </c>
      <c r="CD17" s="26">
        <v>1</v>
      </c>
      <c r="CE17" s="26">
        <v>1</v>
      </c>
      <c r="CF17" s="26">
        <v>1</v>
      </c>
      <c r="CG17" s="26">
        <v>2</v>
      </c>
      <c r="CH17" s="26">
        <v>10</v>
      </c>
      <c r="CI17" s="26">
        <v>10</v>
      </c>
      <c r="CJ17" s="26">
        <v>10</v>
      </c>
      <c r="CK17" s="26">
        <v>20</v>
      </c>
      <c r="CL17" s="26">
        <v>2</v>
      </c>
      <c r="CM17" s="26">
        <v>1</v>
      </c>
      <c r="CN17" s="26">
        <v>10</v>
      </c>
      <c r="CO17" s="26">
        <v>5</v>
      </c>
      <c r="CP17" s="26">
        <v>10</v>
      </c>
      <c r="CQ17" s="26">
        <v>20</v>
      </c>
      <c r="CR17" s="26">
        <v>10</v>
      </c>
      <c r="CS17" s="26">
        <v>5</v>
      </c>
      <c r="CT17" s="26">
        <v>10</v>
      </c>
      <c r="CU17" s="26">
        <v>1</v>
      </c>
      <c r="CV17" s="26">
        <v>1</v>
      </c>
      <c r="CW17" s="26"/>
    </row>
    <row r="18" ht="20" hidden="1" customHeight="1" spans="1:101">
      <c r="A18" s="26">
        <v>15</v>
      </c>
      <c r="B18" s="27" t="s">
        <v>132</v>
      </c>
      <c r="C18" s="26">
        <v>20</v>
      </c>
      <c r="D18" s="26">
        <v>5</v>
      </c>
      <c r="E18" s="26">
        <v>20</v>
      </c>
      <c r="F18" s="26">
        <v>5</v>
      </c>
      <c r="G18" s="26">
        <v>10</v>
      </c>
      <c r="H18" s="26">
        <v>5</v>
      </c>
      <c r="I18" s="26">
        <v>5</v>
      </c>
      <c r="J18" s="26">
        <v>10</v>
      </c>
      <c r="K18" s="26">
        <v>5</v>
      </c>
      <c r="L18" s="26">
        <v>5</v>
      </c>
      <c r="M18" s="26">
        <v>5</v>
      </c>
      <c r="N18" s="26">
        <v>5</v>
      </c>
      <c r="O18" s="26">
        <v>5</v>
      </c>
      <c r="P18" s="26">
        <v>1</v>
      </c>
      <c r="Q18" s="26">
        <v>10</v>
      </c>
      <c r="R18" s="26">
        <v>3</v>
      </c>
      <c r="S18" s="26">
        <v>5</v>
      </c>
      <c r="T18" s="26">
        <v>5</v>
      </c>
      <c r="U18" s="26">
        <v>5</v>
      </c>
      <c r="V18" s="26">
        <v>3</v>
      </c>
      <c r="W18" s="26">
        <v>15</v>
      </c>
      <c r="X18" s="26">
        <v>5</v>
      </c>
      <c r="Y18" s="5">
        <v>10</v>
      </c>
      <c r="Z18" s="26">
        <v>15</v>
      </c>
      <c r="AA18" s="26">
        <v>5</v>
      </c>
      <c r="AB18" s="26">
        <v>10</v>
      </c>
      <c r="AC18" s="26">
        <v>2</v>
      </c>
      <c r="AD18" s="26">
        <v>50</v>
      </c>
      <c r="AE18" s="26">
        <v>4</v>
      </c>
      <c r="AF18" s="26">
        <v>5</v>
      </c>
      <c r="AG18" s="26">
        <v>5</v>
      </c>
      <c r="AH18" s="26">
        <v>10</v>
      </c>
      <c r="AI18" s="26">
        <v>10</v>
      </c>
      <c r="AJ18" s="26">
        <v>2</v>
      </c>
      <c r="AK18" s="5">
        <v>4</v>
      </c>
      <c r="AL18" s="5">
        <v>2</v>
      </c>
      <c r="AM18" s="26">
        <v>10</v>
      </c>
      <c r="AN18" s="26">
        <v>10</v>
      </c>
      <c r="AO18" s="26">
        <v>5</v>
      </c>
      <c r="AP18" s="26">
        <v>5</v>
      </c>
      <c r="AQ18" s="26">
        <v>5</v>
      </c>
      <c r="AR18" s="26">
        <v>5</v>
      </c>
      <c r="AS18" s="26">
        <v>4</v>
      </c>
      <c r="AT18" s="26">
        <v>4</v>
      </c>
      <c r="AU18" s="26">
        <v>3</v>
      </c>
      <c r="AV18" s="26">
        <v>3</v>
      </c>
      <c r="AW18" s="26">
        <v>5</v>
      </c>
      <c r="AX18" s="26">
        <v>5</v>
      </c>
      <c r="AY18" s="26">
        <v>5</v>
      </c>
      <c r="AZ18" s="26">
        <v>15</v>
      </c>
      <c r="BA18" s="26">
        <v>5</v>
      </c>
      <c r="BB18" s="26">
        <v>5</v>
      </c>
      <c r="BC18" s="26">
        <v>2</v>
      </c>
      <c r="BD18" s="26">
        <v>4</v>
      </c>
      <c r="BE18" s="26">
        <v>4</v>
      </c>
      <c r="BF18" s="26">
        <v>3</v>
      </c>
      <c r="BG18" s="26">
        <v>1</v>
      </c>
      <c r="BH18" s="26">
        <v>5</v>
      </c>
      <c r="BI18" s="36">
        <v>8</v>
      </c>
      <c r="BJ18" s="26">
        <v>3</v>
      </c>
      <c r="BK18" s="26">
        <v>5</v>
      </c>
      <c r="BL18" s="26">
        <v>5</v>
      </c>
      <c r="BM18" s="26">
        <v>5</v>
      </c>
      <c r="BN18" s="26">
        <v>5</v>
      </c>
      <c r="BO18" s="26">
        <v>10</v>
      </c>
      <c r="BP18" s="26">
        <v>1</v>
      </c>
      <c r="BQ18" s="26">
        <v>3</v>
      </c>
      <c r="BR18" s="26">
        <v>6</v>
      </c>
      <c r="BS18" s="26">
        <v>10</v>
      </c>
      <c r="BT18" s="26">
        <v>3</v>
      </c>
      <c r="BU18" s="26">
        <v>5</v>
      </c>
      <c r="BV18" s="26">
        <v>3</v>
      </c>
      <c r="BW18" s="26"/>
      <c r="BX18" s="26">
        <v>25</v>
      </c>
      <c r="BY18" s="26">
        <v>6</v>
      </c>
      <c r="BZ18" s="26">
        <v>30</v>
      </c>
      <c r="CA18" s="26">
        <v>3</v>
      </c>
      <c r="CB18" s="26">
        <v>5</v>
      </c>
      <c r="CC18" s="26">
        <v>4</v>
      </c>
      <c r="CD18" s="26">
        <v>1</v>
      </c>
      <c r="CE18" s="26">
        <v>1</v>
      </c>
      <c r="CF18" s="26">
        <v>1</v>
      </c>
      <c r="CG18" s="26">
        <v>2</v>
      </c>
      <c r="CH18" s="26">
        <v>10</v>
      </c>
      <c r="CI18" s="26">
        <v>10</v>
      </c>
      <c r="CJ18" s="26">
        <v>10</v>
      </c>
      <c r="CK18" s="26">
        <v>20</v>
      </c>
      <c r="CL18" s="26">
        <v>2</v>
      </c>
      <c r="CM18" s="26">
        <v>1</v>
      </c>
      <c r="CN18" s="26">
        <v>10</v>
      </c>
      <c r="CO18" s="26">
        <v>5</v>
      </c>
      <c r="CP18" s="26">
        <v>10</v>
      </c>
      <c r="CQ18" s="26">
        <v>20</v>
      </c>
      <c r="CR18" s="26">
        <v>10</v>
      </c>
      <c r="CS18" s="26">
        <v>5</v>
      </c>
      <c r="CT18" s="26">
        <v>10</v>
      </c>
      <c r="CU18" s="26">
        <v>1</v>
      </c>
      <c r="CV18" s="26">
        <v>1</v>
      </c>
      <c r="CW18" s="26"/>
    </row>
    <row r="19" ht="20" hidden="1" customHeight="1" spans="1:101">
      <c r="A19" s="26">
        <v>16</v>
      </c>
      <c r="B19" s="26" t="s">
        <v>133</v>
      </c>
      <c r="C19" s="26">
        <v>20</v>
      </c>
      <c r="D19" s="26">
        <v>5</v>
      </c>
      <c r="E19" s="26">
        <v>25</v>
      </c>
      <c r="F19" s="26">
        <v>5</v>
      </c>
      <c r="G19" s="26">
        <v>10</v>
      </c>
      <c r="H19" s="26">
        <v>5</v>
      </c>
      <c r="I19" s="26">
        <v>5</v>
      </c>
      <c r="J19" s="26">
        <v>10</v>
      </c>
      <c r="K19" s="26">
        <v>5</v>
      </c>
      <c r="L19" s="26">
        <v>5</v>
      </c>
      <c r="M19" s="26">
        <v>5</v>
      </c>
      <c r="N19" s="26">
        <v>5</v>
      </c>
      <c r="O19" s="26">
        <v>5</v>
      </c>
      <c r="P19" s="26">
        <v>1</v>
      </c>
      <c r="Q19" s="26">
        <v>10</v>
      </c>
      <c r="R19" s="26">
        <v>3</v>
      </c>
      <c r="S19" s="26">
        <v>5</v>
      </c>
      <c r="T19" s="26">
        <v>5</v>
      </c>
      <c r="U19" s="26">
        <v>5</v>
      </c>
      <c r="V19" s="26">
        <v>3</v>
      </c>
      <c r="W19" s="26">
        <v>15</v>
      </c>
      <c r="X19" s="26">
        <v>5</v>
      </c>
      <c r="Y19" s="5">
        <v>10</v>
      </c>
      <c r="Z19" s="26">
        <v>15</v>
      </c>
      <c r="AA19" s="26">
        <v>5</v>
      </c>
      <c r="AB19" s="26">
        <v>10</v>
      </c>
      <c r="AC19" s="26">
        <v>2</v>
      </c>
      <c r="AD19" s="26">
        <v>50</v>
      </c>
      <c r="AE19" s="26">
        <v>4</v>
      </c>
      <c r="AF19" s="26">
        <v>5</v>
      </c>
      <c r="AG19" s="26">
        <v>5</v>
      </c>
      <c r="AH19" s="26">
        <v>10</v>
      </c>
      <c r="AI19" s="26">
        <v>10</v>
      </c>
      <c r="AJ19" s="26">
        <v>2</v>
      </c>
      <c r="AK19" s="5">
        <v>4</v>
      </c>
      <c r="AL19" s="5">
        <v>2</v>
      </c>
      <c r="AM19" s="26">
        <v>10</v>
      </c>
      <c r="AN19" s="26">
        <v>10</v>
      </c>
      <c r="AO19" s="26">
        <v>5</v>
      </c>
      <c r="AP19" s="26">
        <v>5</v>
      </c>
      <c r="AQ19" s="26">
        <v>5</v>
      </c>
      <c r="AR19" s="26">
        <v>5</v>
      </c>
      <c r="AS19" s="26">
        <v>4</v>
      </c>
      <c r="AT19" s="26">
        <v>4</v>
      </c>
      <c r="AU19" s="26">
        <v>3</v>
      </c>
      <c r="AV19" s="26">
        <v>3</v>
      </c>
      <c r="AW19" s="26">
        <v>5</v>
      </c>
      <c r="AX19" s="26">
        <v>5</v>
      </c>
      <c r="AY19" s="26">
        <v>5</v>
      </c>
      <c r="AZ19" s="26">
        <v>15</v>
      </c>
      <c r="BA19" s="26">
        <v>5</v>
      </c>
      <c r="BB19" s="26">
        <v>5</v>
      </c>
      <c r="BC19" s="26">
        <v>2</v>
      </c>
      <c r="BD19" s="26">
        <v>4</v>
      </c>
      <c r="BE19" s="26">
        <v>4</v>
      </c>
      <c r="BF19" s="26">
        <v>3</v>
      </c>
      <c r="BG19" s="26">
        <v>1</v>
      </c>
      <c r="BH19" s="26">
        <v>5</v>
      </c>
      <c r="BI19" s="36">
        <v>8</v>
      </c>
      <c r="BJ19" s="26">
        <v>3</v>
      </c>
      <c r="BK19" s="26">
        <v>5</v>
      </c>
      <c r="BL19" s="26">
        <v>5</v>
      </c>
      <c r="BM19" s="26">
        <v>5</v>
      </c>
      <c r="BN19" s="26">
        <v>5</v>
      </c>
      <c r="BO19" s="26">
        <v>10</v>
      </c>
      <c r="BP19" s="26">
        <v>1</v>
      </c>
      <c r="BQ19" s="26">
        <v>3</v>
      </c>
      <c r="BR19" s="26">
        <v>6</v>
      </c>
      <c r="BS19" s="26">
        <v>10</v>
      </c>
      <c r="BT19" s="26">
        <v>3</v>
      </c>
      <c r="BU19" s="26">
        <v>5</v>
      </c>
      <c r="BV19" s="26">
        <v>3</v>
      </c>
      <c r="BW19" s="26"/>
      <c r="BX19" s="26">
        <v>25</v>
      </c>
      <c r="BY19" s="26">
        <v>6</v>
      </c>
      <c r="BZ19" s="26">
        <v>30</v>
      </c>
      <c r="CA19" s="26">
        <v>3</v>
      </c>
      <c r="CB19" s="26">
        <v>5</v>
      </c>
      <c r="CC19" s="26">
        <v>4</v>
      </c>
      <c r="CD19" s="26">
        <v>1</v>
      </c>
      <c r="CE19" s="26">
        <v>1</v>
      </c>
      <c r="CF19" s="26">
        <v>1</v>
      </c>
      <c r="CG19" s="26">
        <v>2</v>
      </c>
      <c r="CH19" s="26">
        <v>10</v>
      </c>
      <c r="CI19" s="26">
        <v>10</v>
      </c>
      <c r="CJ19" s="26">
        <v>10</v>
      </c>
      <c r="CK19" s="26">
        <v>20</v>
      </c>
      <c r="CL19" s="26">
        <v>2</v>
      </c>
      <c r="CM19" s="26">
        <v>1</v>
      </c>
      <c r="CN19" s="26">
        <v>10</v>
      </c>
      <c r="CO19" s="26">
        <v>5</v>
      </c>
      <c r="CP19" s="26">
        <v>10</v>
      </c>
      <c r="CQ19" s="26">
        <v>20</v>
      </c>
      <c r="CR19" s="26">
        <v>10</v>
      </c>
      <c r="CS19" s="26">
        <v>5</v>
      </c>
      <c r="CT19" s="26">
        <v>10</v>
      </c>
      <c r="CU19" s="26">
        <v>1</v>
      </c>
      <c r="CV19" s="26">
        <v>1</v>
      </c>
      <c r="CW19" s="26"/>
    </row>
    <row r="20" ht="24" customHeight="1" spans="1:101">
      <c r="A20" s="26" t="s">
        <v>101</v>
      </c>
      <c r="B20" s="26"/>
      <c r="C20" s="26">
        <f t="shared" ref="C20:O20" si="0">SUM(C4:C19)</f>
        <v>330</v>
      </c>
      <c r="D20" s="26">
        <f t="shared" si="0"/>
        <v>80</v>
      </c>
      <c r="E20" s="26">
        <f t="shared" si="0"/>
        <v>325</v>
      </c>
      <c r="F20" s="26">
        <f t="shared" si="0"/>
        <v>80</v>
      </c>
      <c r="G20" s="26">
        <f t="shared" si="0"/>
        <v>160</v>
      </c>
      <c r="H20" s="26">
        <f t="shared" si="0"/>
        <v>80</v>
      </c>
      <c r="I20" s="26">
        <f t="shared" si="0"/>
        <v>80</v>
      </c>
      <c r="J20" s="26">
        <f t="shared" si="0"/>
        <v>160</v>
      </c>
      <c r="K20" s="26">
        <f t="shared" si="0"/>
        <v>80</v>
      </c>
      <c r="L20" s="26">
        <f t="shared" si="0"/>
        <v>80</v>
      </c>
      <c r="M20" s="26">
        <f t="shared" si="0"/>
        <v>80</v>
      </c>
      <c r="N20" s="26">
        <f t="shared" si="0"/>
        <v>80</v>
      </c>
      <c r="O20" s="26">
        <f t="shared" si="0"/>
        <v>80</v>
      </c>
      <c r="P20" s="26">
        <f t="shared" ref="P20:AK20" si="1">SUM(P4:P19)</f>
        <v>16</v>
      </c>
      <c r="Q20" s="26">
        <f t="shared" si="1"/>
        <v>160</v>
      </c>
      <c r="R20" s="26">
        <f t="shared" si="1"/>
        <v>48</v>
      </c>
      <c r="S20" s="26">
        <f t="shared" si="1"/>
        <v>80</v>
      </c>
      <c r="T20" s="26">
        <f t="shared" si="1"/>
        <v>80</v>
      </c>
      <c r="U20" s="26">
        <f t="shared" si="1"/>
        <v>80</v>
      </c>
      <c r="V20" s="26">
        <f t="shared" si="1"/>
        <v>48</v>
      </c>
      <c r="W20" s="27">
        <f t="shared" si="1"/>
        <v>240</v>
      </c>
      <c r="X20" s="26">
        <f t="shared" si="1"/>
        <v>80</v>
      </c>
      <c r="Y20" s="5">
        <f t="shared" si="1"/>
        <v>160</v>
      </c>
      <c r="Z20" s="26">
        <f t="shared" si="1"/>
        <v>240</v>
      </c>
      <c r="AA20" s="26">
        <f t="shared" si="1"/>
        <v>80</v>
      </c>
      <c r="AB20" s="26">
        <f t="shared" si="1"/>
        <v>160</v>
      </c>
      <c r="AC20" s="26">
        <f t="shared" si="1"/>
        <v>32</v>
      </c>
      <c r="AD20" s="26">
        <f t="shared" si="1"/>
        <v>800</v>
      </c>
      <c r="AE20" s="26">
        <f t="shared" si="1"/>
        <v>64</v>
      </c>
      <c r="AF20" s="26">
        <f t="shared" si="1"/>
        <v>80</v>
      </c>
      <c r="AG20" s="26">
        <f t="shared" si="1"/>
        <v>80</v>
      </c>
      <c r="AH20" s="26">
        <f t="shared" si="1"/>
        <v>160</v>
      </c>
      <c r="AI20" s="26">
        <f t="shared" si="1"/>
        <v>160</v>
      </c>
      <c r="AJ20" s="26">
        <f t="shared" si="1"/>
        <v>32</v>
      </c>
      <c r="AK20" s="5">
        <f t="shared" si="1"/>
        <v>64</v>
      </c>
      <c r="AL20" s="5">
        <v>3</v>
      </c>
      <c r="AM20" s="26">
        <f t="shared" ref="AM20:CH20" si="2">SUM(AM4:AM19)</f>
        <v>160</v>
      </c>
      <c r="AN20" s="26">
        <f t="shared" si="2"/>
        <v>160</v>
      </c>
      <c r="AO20" s="26">
        <f t="shared" si="2"/>
        <v>80</v>
      </c>
      <c r="AP20" s="26">
        <f t="shared" si="2"/>
        <v>80</v>
      </c>
      <c r="AQ20" s="26">
        <f t="shared" si="2"/>
        <v>80</v>
      </c>
      <c r="AR20" s="26">
        <f t="shared" si="2"/>
        <v>80</v>
      </c>
      <c r="AS20" s="26">
        <f t="shared" si="2"/>
        <v>64</v>
      </c>
      <c r="AT20" s="26">
        <f t="shared" si="2"/>
        <v>64</v>
      </c>
      <c r="AU20" s="26">
        <f t="shared" si="2"/>
        <v>48</v>
      </c>
      <c r="AV20" s="26">
        <f t="shared" si="2"/>
        <v>48</v>
      </c>
      <c r="AW20" s="26">
        <f t="shared" si="2"/>
        <v>80</v>
      </c>
      <c r="AX20" s="26">
        <f t="shared" si="2"/>
        <v>80</v>
      </c>
      <c r="AY20" s="26">
        <f t="shared" si="2"/>
        <v>80</v>
      </c>
      <c r="AZ20" s="26">
        <f t="shared" si="2"/>
        <v>240</v>
      </c>
      <c r="BA20" s="26">
        <f t="shared" si="2"/>
        <v>80</v>
      </c>
      <c r="BB20" s="26">
        <f t="shared" si="2"/>
        <v>80</v>
      </c>
      <c r="BC20" s="26">
        <f t="shared" si="2"/>
        <v>32</v>
      </c>
      <c r="BD20" s="26">
        <f t="shared" si="2"/>
        <v>64</v>
      </c>
      <c r="BE20" s="26">
        <f t="shared" si="2"/>
        <v>64</v>
      </c>
      <c r="BF20" s="26">
        <f t="shared" si="2"/>
        <v>48</v>
      </c>
      <c r="BG20" s="26">
        <f t="shared" si="2"/>
        <v>16</v>
      </c>
      <c r="BH20" s="26">
        <f t="shared" si="2"/>
        <v>80</v>
      </c>
      <c r="BI20" s="36">
        <f t="shared" si="2"/>
        <v>128</v>
      </c>
      <c r="BJ20" s="26">
        <f t="shared" si="2"/>
        <v>48</v>
      </c>
      <c r="BK20" s="26">
        <f t="shared" si="2"/>
        <v>80</v>
      </c>
      <c r="BL20" s="26">
        <f t="shared" si="2"/>
        <v>80</v>
      </c>
      <c r="BM20" s="26">
        <f t="shared" si="2"/>
        <v>80</v>
      </c>
      <c r="BN20" s="26">
        <f t="shared" si="2"/>
        <v>80</v>
      </c>
      <c r="BO20" s="26">
        <f t="shared" si="2"/>
        <v>160</v>
      </c>
      <c r="BP20" s="26">
        <f t="shared" si="2"/>
        <v>16</v>
      </c>
      <c r="BQ20" s="26">
        <f t="shared" si="2"/>
        <v>48</v>
      </c>
      <c r="BR20" s="26">
        <f t="shared" si="2"/>
        <v>96</v>
      </c>
      <c r="BS20" s="26">
        <f t="shared" si="2"/>
        <v>160</v>
      </c>
      <c r="BT20" s="26">
        <f t="shared" si="2"/>
        <v>48</v>
      </c>
      <c r="BU20" s="26">
        <f t="shared" si="2"/>
        <v>80</v>
      </c>
      <c r="BV20" s="26">
        <f t="shared" si="2"/>
        <v>48</v>
      </c>
      <c r="BW20" s="26">
        <f t="shared" si="2"/>
        <v>2</v>
      </c>
      <c r="BX20" s="26">
        <f t="shared" si="2"/>
        <v>425</v>
      </c>
      <c r="BY20" s="26">
        <f t="shared" si="2"/>
        <v>96</v>
      </c>
      <c r="BZ20" s="26">
        <f t="shared" si="2"/>
        <v>500</v>
      </c>
      <c r="CA20" s="26">
        <f t="shared" si="2"/>
        <v>48</v>
      </c>
      <c r="CB20" s="26">
        <f t="shared" si="2"/>
        <v>80</v>
      </c>
      <c r="CC20" s="26">
        <f t="shared" si="2"/>
        <v>64</v>
      </c>
      <c r="CD20" s="26">
        <f t="shared" si="2"/>
        <v>16</v>
      </c>
      <c r="CE20" s="26">
        <f t="shared" si="2"/>
        <v>16</v>
      </c>
      <c r="CF20" s="26">
        <f t="shared" si="2"/>
        <v>16</v>
      </c>
      <c r="CG20" s="26">
        <f t="shared" si="2"/>
        <v>32</v>
      </c>
      <c r="CH20" s="26">
        <f t="shared" si="2"/>
        <v>160</v>
      </c>
      <c r="CI20" s="26">
        <f t="shared" ref="CI20:CV20" si="3">SUM(CI4:CI19)</f>
        <v>160</v>
      </c>
      <c r="CJ20" s="26">
        <f t="shared" si="3"/>
        <v>160</v>
      </c>
      <c r="CK20" s="26">
        <f t="shared" si="3"/>
        <v>320</v>
      </c>
      <c r="CL20" s="26">
        <f t="shared" si="3"/>
        <v>32</v>
      </c>
      <c r="CM20" s="26">
        <f t="shared" si="3"/>
        <v>16</v>
      </c>
      <c r="CN20" s="26">
        <f t="shared" si="3"/>
        <v>160</v>
      </c>
      <c r="CO20" s="26">
        <f t="shared" si="3"/>
        <v>80</v>
      </c>
      <c r="CP20" s="26">
        <f t="shared" si="3"/>
        <v>160</v>
      </c>
      <c r="CQ20" s="26">
        <f t="shared" si="3"/>
        <v>320</v>
      </c>
      <c r="CR20" s="27">
        <f t="shared" si="3"/>
        <v>165</v>
      </c>
      <c r="CS20" s="26">
        <f t="shared" si="3"/>
        <v>85</v>
      </c>
      <c r="CT20" s="27">
        <f t="shared" si="3"/>
        <v>160</v>
      </c>
      <c r="CU20" s="26">
        <f t="shared" si="3"/>
        <v>16</v>
      </c>
      <c r="CV20" s="26">
        <f t="shared" si="3"/>
        <v>16</v>
      </c>
      <c r="CW20" s="26"/>
    </row>
    <row r="21" ht="21" customHeight="1" spans="1:101">
      <c r="A21" s="26" t="s">
        <v>134</v>
      </c>
      <c r="B21" s="26"/>
      <c r="C21" s="26">
        <v>5</v>
      </c>
      <c r="D21" s="26">
        <v>10</v>
      </c>
      <c r="E21" s="26">
        <v>20</v>
      </c>
      <c r="F21" s="26">
        <v>10</v>
      </c>
      <c r="G21" s="26">
        <v>5</v>
      </c>
      <c r="H21" s="26">
        <v>20</v>
      </c>
      <c r="I21" s="26">
        <v>20</v>
      </c>
      <c r="J21" s="26">
        <v>2</v>
      </c>
      <c r="K21" s="26">
        <v>10</v>
      </c>
      <c r="L21" s="26">
        <v>5</v>
      </c>
      <c r="M21" s="26">
        <v>30</v>
      </c>
      <c r="N21" s="26">
        <v>30</v>
      </c>
      <c r="O21" s="26">
        <v>20</v>
      </c>
      <c r="P21" s="26">
        <v>180</v>
      </c>
      <c r="Q21" s="26">
        <v>10</v>
      </c>
      <c r="R21" s="26">
        <v>10</v>
      </c>
      <c r="S21" s="26">
        <v>10</v>
      </c>
      <c r="T21" s="26">
        <v>5</v>
      </c>
      <c r="U21" s="26">
        <v>20</v>
      </c>
      <c r="V21" s="26">
        <v>40</v>
      </c>
      <c r="W21" s="26">
        <v>3</v>
      </c>
      <c r="X21" s="26">
        <v>2</v>
      </c>
      <c r="Y21" s="5">
        <v>2</v>
      </c>
      <c r="Z21" s="26">
        <v>5</v>
      </c>
      <c r="AA21" s="26">
        <v>10</v>
      </c>
      <c r="AB21" s="26">
        <v>3</v>
      </c>
      <c r="AC21" s="26">
        <v>20</v>
      </c>
      <c r="AD21" s="26">
        <v>2</v>
      </c>
      <c r="AE21" s="26">
        <v>2</v>
      </c>
      <c r="AF21" s="26">
        <v>2</v>
      </c>
      <c r="AG21" s="26">
        <v>35</v>
      </c>
      <c r="AH21" s="26">
        <v>5</v>
      </c>
      <c r="AI21" s="26">
        <v>5</v>
      </c>
      <c r="AJ21" s="26">
        <v>10</v>
      </c>
      <c r="AK21" s="5">
        <v>45</v>
      </c>
      <c r="AL21" s="5">
        <v>20</v>
      </c>
      <c r="AM21" s="26">
        <v>4</v>
      </c>
      <c r="AN21" s="26">
        <v>37</v>
      </c>
      <c r="AO21" s="26">
        <v>15</v>
      </c>
      <c r="AP21" s="26">
        <v>15</v>
      </c>
      <c r="AQ21" s="26">
        <v>12</v>
      </c>
      <c r="AR21" s="26">
        <v>30</v>
      </c>
      <c r="AS21" s="26">
        <v>25</v>
      </c>
      <c r="AT21" s="26">
        <v>15</v>
      </c>
      <c r="AU21" s="26">
        <v>90</v>
      </c>
      <c r="AV21" s="26">
        <v>45</v>
      </c>
      <c r="AW21" s="26">
        <v>5</v>
      </c>
      <c r="AX21" s="26">
        <v>3</v>
      </c>
      <c r="AY21" s="26">
        <v>25</v>
      </c>
      <c r="AZ21" s="26">
        <v>7</v>
      </c>
      <c r="BA21" s="26">
        <v>15</v>
      </c>
      <c r="BB21" s="26">
        <v>15</v>
      </c>
      <c r="BC21" s="26">
        <v>50</v>
      </c>
      <c r="BD21" s="26">
        <v>35</v>
      </c>
      <c r="BE21" s="26">
        <v>35</v>
      </c>
      <c r="BF21" s="26">
        <v>20</v>
      </c>
      <c r="BG21" s="26">
        <v>50</v>
      </c>
      <c r="BH21" s="26">
        <v>20</v>
      </c>
      <c r="BI21" s="36">
        <v>40</v>
      </c>
      <c r="BJ21" s="26">
        <v>15</v>
      </c>
      <c r="BK21" s="26">
        <v>5</v>
      </c>
      <c r="BL21" s="26">
        <v>5</v>
      </c>
      <c r="BM21" s="26">
        <v>8</v>
      </c>
      <c r="BN21" s="26">
        <v>10</v>
      </c>
      <c r="BO21" s="26">
        <v>2</v>
      </c>
      <c r="BP21" s="26">
        <v>45</v>
      </c>
      <c r="BQ21" s="26">
        <v>80</v>
      </c>
      <c r="BR21" s="26">
        <v>50</v>
      </c>
      <c r="BS21" s="26">
        <v>10</v>
      </c>
      <c r="BT21" s="26">
        <v>10</v>
      </c>
      <c r="BU21" s="26">
        <v>10</v>
      </c>
      <c r="BV21" s="26">
        <v>5</v>
      </c>
      <c r="BW21" s="40">
        <v>280</v>
      </c>
      <c r="BX21" s="26">
        <v>12</v>
      </c>
      <c r="BY21" s="26">
        <v>10</v>
      </c>
      <c r="BZ21" s="26">
        <v>2</v>
      </c>
      <c r="CA21" s="26">
        <v>5</v>
      </c>
      <c r="CB21" s="26">
        <v>15</v>
      </c>
      <c r="CC21" s="26">
        <v>25</v>
      </c>
      <c r="CD21" s="26">
        <v>100</v>
      </c>
      <c r="CE21" s="26">
        <v>40</v>
      </c>
      <c r="CF21" s="26">
        <v>50</v>
      </c>
      <c r="CG21" s="26">
        <v>45</v>
      </c>
      <c r="CH21" s="26">
        <v>2</v>
      </c>
      <c r="CI21" s="26">
        <v>5</v>
      </c>
      <c r="CJ21" s="26">
        <v>2</v>
      </c>
      <c r="CK21" s="26">
        <v>5</v>
      </c>
      <c r="CL21" s="26">
        <v>50</v>
      </c>
      <c r="CM21" s="26">
        <v>50</v>
      </c>
      <c r="CN21" s="26">
        <v>2</v>
      </c>
      <c r="CO21" s="26">
        <v>8</v>
      </c>
      <c r="CP21" s="26">
        <v>2</v>
      </c>
      <c r="CQ21" s="26">
        <v>2</v>
      </c>
      <c r="CR21" s="26">
        <v>15</v>
      </c>
      <c r="CS21" s="26">
        <v>15</v>
      </c>
      <c r="CT21" s="26">
        <v>3</v>
      </c>
      <c r="CU21" s="26">
        <v>250</v>
      </c>
      <c r="CV21" s="26">
        <v>80</v>
      </c>
      <c r="CW21" s="26"/>
    </row>
    <row r="22" ht="21" customHeight="1" spans="1:101">
      <c r="A22" s="26" t="s">
        <v>135</v>
      </c>
      <c r="B22" s="26"/>
      <c r="C22" s="28">
        <f t="shared" ref="C22:O22" si="4">C21*C20</f>
        <v>1650</v>
      </c>
      <c r="D22" s="28">
        <f t="shared" si="4"/>
        <v>800</v>
      </c>
      <c r="E22" s="28">
        <f t="shared" si="4"/>
        <v>6500</v>
      </c>
      <c r="F22" s="28">
        <f t="shared" si="4"/>
        <v>800</v>
      </c>
      <c r="G22" s="28">
        <f t="shared" si="4"/>
        <v>800</v>
      </c>
      <c r="H22" s="28">
        <f t="shared" si="4"/>
        <v>1600</v>
      </c>
      <c r="I22" s="28">
        <f t="shared" si="4"/>
        <v>1600</v>
      </c>
      <c r="J22" s="28">
        <f t="shared" si="4"/>
        <v>320</v>
      </c>
      <c r="K22" s="28">
        <f t="shared" si="4"/>
        <v>800</v>
      </c>
      <c r="L22" s="28">
        <f t="shared" si="4"/>
        <v>400</v>
      </c>
      <c r="M22" s="30">
        <f t="shared" si="4"/>
        <v>2400</v>
      </c>
      <c r="N22" s="30">
        <f t="shared" si="4"/>
        <v>2400</v>
      </c>
      <c r="O22" s="30">
        <f t="shared" si="4"/>
        <v>1600</v>
      </c>
      <c r="P22" s="28">
        <f t="shared" ref="P22:AL22" si="5">P21*P20</f>
        <v>2880</v>
      </c>
      <c r="Q22" s="28">
        <f t="shared" si="5"/>
        <v>1600</v>
      </c>
      <c r="R22" s="28">
        <f t="shared" si="5"/>
        <v>480</v>
      </c>
      <c r="S22" s="28">
        <f t="shared" si="5"/>
        <v>800</v>
      </c>
      <c r="T22" s="28">
        <f t="shared" si="5"/>
        <v>400</v>
      </c>
      <c r="U22" s="30">
        <f t="shared" si="5"/>
        <v>1600</v>
      </c>
      <c r="V22" s="28">
        <f t="shared" si="5"/>
        <v>1920</v>
      </c>
      <c r="W22" s="28">
        <f t="shared" si="5"/>
        <v>720</v>
      </c>
      <c r="X22" s="28">
        <f t="shared" si="5"/>
        <v>160</v>
      </c>
      <c r="Y22" s="31">
        <f t="shared" si="5"/>
        <v>320</v>
      </c>
      <c r="Z22" s="28">
        <f t="shared" si="5"/>
        <v>1200</v>
      </c>
      <c r="AA22" s="28">
        <f t="shared" si="5"/>
        <v>800</v>
      </c>
      <c r="AB22" s="28">
        <f t="shared" si="5"/>
        <v>480</v>
      </c>
      <c r="AC22" s="28">
        <f t="shared" si="5"/>
        <v>640</v>
      </c>
      <c r="AD22" s="28">
        <f t="shared" si="5"/>
        <v>1600</v>
      </c>
      <c r="AE22" s="28">
        <f t="shared" si="5"/>
        <v>128</v>
      </c>
      <c r="AF22" s="28">
        <f t="shared" si="5"/>
        <v>160</v>
      </c>
      <c r="AG22" s="28">
        <f t="shared" si="5"/>
        <v>2800</v>
      </c>
      <c r="AH22" s="28">
        <f t="shared" si="5"/>
        <v>800</v>
      </c>
      <c r="AI22" s="28">
        <f t="shared" si="5"/>
        <v>800</v>
      </c>
      <c r="AJ22" s="28">
        <f t="shared" si="5"/>
        <v>320</v>
      </c>
      <c r="AK22" s="31">
        <f t="shared" si="5"/>
        <v>2880</v>
      </c>
      <c r="AL22" s="31">
        <f t="shared" si="5"/>
        <v>60</v>
      </c>
      <c r="AM22" s="28">
        <f t="shared" ref="AM22:CH22" si="6">AM21*AM20</f>
        <v>640</v>
      </c>
      <c r="AN22" s="28">
        <f t="shared" si="6"/>
        <v>5920</v>
      </c>
      <c r="AO22" s="28">
        <f t="shared" si="6"/>
        <v>1200</v>
      </c>
      <c r="AP22" s="30">
        <f t="shared" si="6"/>
        <v>1200</v>
      </c>
      <c r="AQ22" s="28">
        <f t="shared" si="6"/>
        <v>960</v>
      </c>
      <c r="AR22" s="30">
        <f t="shared" si="6"/>
        <v>2400</v>
      </c>
      <c r="AS22" s="28">
        <f t="shared" si="6"/>
        <v>1600</v>
      </c>
      <c r="AT22" s="28">
        <f t="shared" si="6"/>
        <v>960</v>
      </c>
      <c r="AU22" s="28">
        <f t="shared" si="6"/>
        <v>4320</v>
      </c>
      <c r="AV22" s="28">
        <f t="shared" si="6"/>
        <v>2160</v>
      </c>
      <c r="AW22" s="28">
        <f t="shared" si="6"/>
        <v>400</v>
      </c>
      <c r="AX22" s="28">
        <f t="shared" si="6"/>
        <v>240</v>
      </c>
      <c r="AY22" s="28">
        <f t="shared" si="6"/>
        <v>2000</v>
      </c>
      <c r="AZ22" s="28">
        <f t="shared" si="6"/>
        <v>1680</v>
      </c>
      <c r="BA22" s="28">
        <f t="shared" si="6"/>
        <v>1200</v>
      </c>
      <c r="BB22" s="28">
        <f t="shared" si="6"/>
        <v>1200</v>
      </c>
      <c r="BC22" s="28">
        <f t="shared" si="6"/>
        <v>1600</v>
      </c>
      <c r="BD22" s="28">
        <f t="shared" si="6"/>
        <v>2240</v>
      </c>
      <c r="BE22" s="30">
        <f t="shared" si="6"/>
        <v>2240</v>
      </c>
      <c r="BF22" s="28">
        <f t="shared" si="6"/>
        <v>960</v>
      </c>
      <c r="BG22" s="28">
        <f t="shared" si="6"/>
        <v>800</v>
      </c>
      <c r="BH22" s="28">
        <f t="shared" si="6"/>
        <v>1600</v>
      </c>
      <c r="BI22" s="37">
        <f t="shared" si="6"/>
        <v>5120</v>
      </c>
      <c r="BJ22" s="28">
        <f t="shared" si="6"/>
        <v>720</v>
      </c>
      <c r="BK22" s="28">
        <f t="shared" si="6"/>
        <v>400</v>
      </c>
      <c r="BL22" s="28">
        <f t="shared" si="6"/>
        <v>400</v>
      </c>
      <c r="BM22" s="28">
        <f t="shared" si="6"/>
        <v>640</v>
      </c>
      <c r="BN22" s="28">
        <f t="shared" si="6"/>
        <v>800</v>
      </c>
      <c r="BO22" s="28">
        <f t="shared" si="6"/>
        <v>320</v>
      </c>
      <c r="BP22" s="28">
        <f t="shared" si="6"/>
        <v>720</v>
      </c>
      <c r="BQ22" s="28">
        <f t="shared" si="6"/>
        <v>3840</v>
      </c>
      <c r="BR22" s="28">
        <f t="shared" si="6"/>
        <v>4800</v>
      </c>
      <c r="BS22" s="28">
        <f t="shared" si="6"/>
        <v>1600</v>
      </c>
      <c r="BT22" s="28">
        <f t="shared" si="6"/>
        <v>480</v>
      </c>
      <c r="BU22" s="28">
        <f t="shared" si="6"/>
        <v>800</v>
      </c>
      <c r="BV22" s="28">
        <f t="shared" si="6"/>
        <v>240</v>
      </c>
      <c r="BW22" s="28">
        <f t="shared" si="6"/>
        <v>560</v>
      </c>
      <c r="BX22" s="28">
        <f t="shared" si="6"/>
        <v>5100</v>
      </c>
      <c r="BY22" s="28">
        <f t="shared" si="6"/>
        <v>960</v>
      </c>
      <c r="BZ22" s="28">
        <f t="shared" si="6"/>
        <v>1000</v>
      </c>
      <c r="CA22" s="28">
        <f t="shared" si="6"/>
        <v>240</v>
      </c>
      <c r="CB22" s="28">
        <f t="shared" si="6"/>
        <v>1200</v>
      </c>
      <c r="CC22" s="28">
        <f t="shared" si="6"/>
        <v>1600</v>
      </c>
      <c r="CD22" s="28">
        <f t="shared" si="6"/>
        <v>1600</v>
      </c>
      <c r="CE22" s="28">
        <f t="shared" si="6"/>
        <v>640</v>
      </c>
      <c r="CF22" s="28">
        <f t="shared" si="6"/>
        <v>800</v>
      </c>
      <c r="CG22" s="28">
        <f t="shared" si="6"/>
        <v>1440</v>
      </c>
      <c r="CH22" s="28">
        <f t="shared" si="6"/>
        <v>320</v>
      </c>
      <c r="CI22" s="28">
        <f t="shared" ref="CI22:CV22" si="7">CI21*CI20</f>
        <v>800</v>
      </c>
      <c r="CJ22" s="28">
        <f t="shared" si="7"/>
        <v>320</v>
      </c>
      <c r="CK22" s="28">
        <f t="shared" si="7"/>
        <v>1600</v>
      </c>
      <c r="CL22" s="28">
        <f t="shared" si="7"/>
        <v>1600</v>
      </c>
      <c r="CM22" s="28">
        <f t="shared" si="7"/>
        <v>800</v>
      </c>
      <c r="CN22" s="28">
        <f t="shared" si="7"/>
        <v>320</v>
      </c>
      <c r="CO22" s="28">
        <f t="shared" si="7"/>
        <v>640</v>
      </c>
      <c r="CP22" s="28">
        <f t="shared" si="7"/>
        <v>320</v>
      </c>
      <c r="CQ22" s="28">
        <f t="shared" si="7"/>
        <v>640</v>
      </c>
      <c r="CR22" s="30">
        <f t="shared" si="7"/>
        <v>2475</v>
      </c>
      <c r="CS22" s="28">
        <f t="shared" si="7"/>
        <v>1275</v>
      </c>
      <c r="CT22" s="28">
        <f t="shared" si="7"/>
        <v>480</v>
      </c>
      <c r="CU22" s="28">
        <f t="shared" si="7"/>
        <v>4000</v>
      </c>
      <c r="CV22" s="30">
        <f t="shared" si="7"/>
        <v>1280</v>
      </c>
      <c r="CW22" s="28">
        <f>SUM(C22:CV22)</f>
        <v>135628</v>
      </c>
    </row>
  </sheetData>
  <mergeCells count="9">
    <mergeCell ref="A1:AJ1"/>
    <mergeCell ref="AK1:BP1"/>
    <mergeCell ref="BQ1:CW1"/>
    <mergeCell ref="A20:B20"/>
    <mergeCell ref="A21:B21"/>
    <mergeCell ref="A22:B22"/>
    <mergeCell ref="A2:A3"/>
    <mergeCell ref="B2:B3"/>
    <mergeCell ref="CW2:CW21"/>
  </mergeCells>
  <pageMargins left="0.314583333333333" right="0.314583333333333" top="0.590277777777778" bottom="0.393055555555556"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tabSelected="1" workbookViewId="0">
      <selection activeCell="A1" sqref="A1:G1"/>
    </sheetView>
  </sheetViews>
  <sheetFormatPr defaultColWidth="9" defaultRowHeight="18.75"/>
  <cols>
    <col min="1" max="1" width="3.875" style="1" customWidth="1"/>
    <col min="2" max="2" width="32.375" style="2" customWidth="1"/>
    <col min="3" max="3" width="9" style="1"/>
    <col min="4" max="4" width="13.375" style="1" customWidth="1"/>
    <col min="5" max="6" width="9" style="3"/>
    <col min="7" max="16384" width="9" style="1"/>
  </cols>
  <sheetData>
    <row r="1" ht="58" customHeight="1" spans="1:7">
      <c r="A1" s="4" t="s">
        <v>136</v>
      </c>
      <c r="B1" s="4"/>
      <c r="C1" s="4"/>
      <c r="D1" s="4"/>
      <c r="E1" s="4"/>
      <c r="F1" s="4"/>
      <c r="G1" s="4"/>
    </row>
    <row r="2" ht="35" customHeight="1" spans="1:7">
      <c r="A2" s="5" t="s">
        <v>1</v>
      </c>
      <c r="B2" s="6" t="s">
        <v>137</v>
      </c>
      <c r="C2" s="5" t="s">
        <v>138</v>
      </c>
      <c r="D2" s="5" t="s">
        <v>139</v>
      </c>
      <c r="E2" s="7" t="s">
        <v>140</v>
      </c>
      <c r="F2" s="7" t="s">
        <v>134</v>
      </c>
      <c r="G2" s="5" t="s">
        <v>135</v>
      </c>
    </row>
    <row r="3" spans="1:7">
      <c r="A3" s="5">
        <v>1</v>
      </c>
      <c r="B3" s="6" t="s">
        <v>3</v>
      </c>
      <c r="C3" s="8" t="s">
        <v>102</v>
      </c>
      <c r="D3" s="9" t="s">
        <v>141</v>
      </c>
      <c r="E3" s="7">
        <v>330</v>
      </c>
      <c r="F3" s="7">
        <v>5</v>
      </c>
      <c r="G3" s="5">
        <f>F3*E3</f>
        <v>1650</v>
      </c>
    </row>
    <row r="4" spans="1:7">
      <c r="A4" s="5">
        <v>2</v>
      </c>
      <c r="B4" s="6" t="s">
        <v>4</v>
      </c>
      <c r="C4" s="8" t="s">
        <v>102</v>
      </c>
      <c r="D4" s="10" t="s">
        <v>142</v>
      </c>
      <c r="E4" s="7">
        <v>80</v>
      </c>
      <c r="F4" s="7">
        <v>10</v>
      </c>
      <c r="G4" s="5">
        <f t="shared" ref="G4:G35" si="0">F4*E4</f>
        <v>800</v>
      </c>
    </row>
    <row r="5" spans="1:7">
      <c r="A5" s="5">
        <v>3</v>
      </c>
      <c r="B5" s="6" t="s">
        <v>143</v>
      </c>
      <c r="C5" s="8" t="s">
        <v>102</v>
      </c>
      <c r="D5" s="8" t="s">
        <v>144</v>
      </c>
      <c r="E5" s="7">
        <v>325</v>
      </c>
      <c r="F5" s="7">
        <v>20</v>
      </c>
      <c r="G5" s="5">
        <f t="shared" si="0"/>
        <v>6500</v>
      </c>
    </row>
    <row r="6" spans="1:7">
      <c r="A6" s="5">
        <v>4</v>
      </c>
      <c r="B6" s="6" t="s">
        <v>145</v>
      </c>
      <c r="C6" s="8" t="s">
        <v>103</v>
      </c>
      <c r="D6" s="8"/>
      <c r="E6" s="7">
        <v>80</v>
      </c>
      <c r="F6" s="7">
        <v>10</v>
      </c>
      <c r="G6" s="5">
        <f t="shared" si="0"/>
        <v>800</v>
      </c>
    </row>
    <row r="7" spans="1:7">
      <c r="A7" s="5">
        <v>5</v>
      </c>
      <c r="B7" s="6" t="s">
        <v>7</v>
      </c>
      <c r="C7" s="8" t="s">
        <v>104</v>
      </c>
      <c r="D7" s="11" t="s">
        <v>146</v>
      </c>
      <c r="E7" s="7">
        <v>160</v>
      </c>
      <c r="F7" s="7">
        <v>5</v>
      </c>
      <c r="G7" s="5">
        <f t="shared" si="0"/>
        <v>800</v>
      </c>
    </row>
    <row r="8" spans="1:7">
      <c r="A8" s="5">
        <v>6</v>
      </c>
      <c r="B8" s="6" t="s">
        <v>147</v>
      </c>
      <c r="C8" s="8" t="s">
        <v>102</v>
      </c>
      <c r="D8" s="12" t="s">
        <v>148</v>
      </c>
      <c r="E8" s="7">
        <v>80</v>
      </c>
      <c r="F8" s="7">
        <v>15</v>
      </c>
      <c r="G8" s="5">
        <f t="shared" si="0"/>
        <v>1200</v>
      </c>
    </row>
    <row r="9" spans="1:7">
      <c r="A9" s="5">
        <v>7</v>
      </c>
      <c r="B9" s="6" t="s">
        <v>9</v>
      </c>
      <c r="C9" s="8" t="s">
        <v>102</v>
      </c>
      <c r="D9" s="8"/>
      <c r="E9" s="7">
        <v>80</v>
      </c>
      <c r="F9" s="7">
        <v>20</v>
      </c>
      <c r="G9" s="5">
        <f t="shared" si="0"/>
        <v>1600</v>
      </c>
    </row>
    <row r="10" spans="1:11">
      <c r="A10" s="5">
        <v>8</v>
      </c>
      <c r="B10" s="6" t="s">
        <v>10</v>
      </c>
      <c r="C10" s="8" t="s">
        <v>102</v>
      </c>
      <c r="D10" s="8"/>
      <c r="E10" s="7">
        <v>160</v>
      </c>
      <c r="F10" s="7">
        <v>2</v>
      </c>
      <c r="G10" s="5">
        <f t="shared" si="0"/>
        <v>320</v>
      </c>
      <c r="K10" s="17"/>
    </row>
    <row r="11" spans="1:7">
      <c r="A11" s="5">
        <v>9</v>
      </c>
      <c r="B11" s="6" t="s">
        <v>11</v>
      </c>
      <c r="C11" s="8" t="s">
        <v>102</v>
      </c>
      <c r="D11" s="8"/>
      <c r="E11" s="7">
        <v>80</v>
      </c>
      <c r="F11" s="7">
        <v>10</v>
      </c>
      <c r="G11" s="5">
        <f t="shared" si="0"/>
        <v>800</v>
      </c>
    </row>
    <row r="12" spans="1:7">
      <c r="A12" s="5">
        <v>10</v>
      </c>
      <c r="B12" s="6" t="s">
        <v>12</v>
      </c>
      <c r="C12" s="8" t="s">
        <v>102</v>
      </c>
      <c r="D12" s="8"/>
      <c r="E12" s="7">
        <v>80</v>
      </c>
      <c r="F12" s="7">
        <v>5</v>
      </c>
      <c r="G12" s="5">
        <f t="shared" si="0"/>
        <v>400</v>
      </c>
    </row>
    <row r="13" spans="1:7">
      <c r="A13" s="5">
        <v>11</v>
      </c>
      <c r="B13" s="6" t="s">
        <v>149</v>
      </c>
      <c r="C13" s="8" t="s">
        <v>102</v>
      </c>
      <c r="D13" s="8"/>
      <c r="E13" s="7">
        <v>80</v>
      </c>
      <c r="F13" s="7">
        <v>30</v>
      </c>
      <c r="G13" s="5">
        <f t="shared" si="0"/>
        <v>2400</v>
      </c>
    </row>
    <row r="14" spans="1:7">
      <c r="A14" s="5">
        <v>12</v>
      </c>
      <c r="B14" s="6" t="s">
        <v>150</v>
      </c>
      <c r="C14" s="8" t="s">
        <v>102</v>
      </c>
      <c r="D14" s="8"/>
      <c r="E14" s="7">
        <v>80</v>
      </c>
      <c r="F14" s="7">
        <v>30</v>
      </c>
      <c r="G14" s="5">
        <f t="shared" si="0"/>
        <v>2400</v>
      </c>
    </row>
    <row r="15" spans="1:7">
      <c r="A15" s="5">
        <v>13</v>
      </c>
      <c r="B15" s="6" t="s">
        <v>151</v>
      </c>
      <c r="C15" s="8" t="s">
        <v>103</v>
      </c>
      <c r="D15" s="8"/>
      <c r="E15" s="7">
        <v>50</v>
      </c>
      <c r="F15" s="7">
        <v>20</v>
      </c>
      <c r="G15" s="5">
        <f t="shared" si="0"/>
        <v>1000</v>
      </c>
    </row>
    <row r="16" spans="1:7">
      <c r="A16" s="5">
        <v>14</v>
      </c>
      <c r="B16" s="6" t="s">
        <v>152</v>
      </c>
      <c r="C16" s="8" t="s">
        <v>105</v>
      </c>
      <c r="D16" s="8" t="s">
        <v>153</v>
      </c>
      <c r="E16" s="7">
        <v>16</v>
      </c>
      <c r="F16" s="7">
        <v>180</v>
      </c>
      <c r="G16" s="5">
        <f t="shared" si="0"/>
        <v>2880</v>
      </c>
    </row>
    <row r="17" spans="1:7">
      <c r="A17" s="5">
        <v>15</v>
      </c>
      <c r="B17" s="6" t="s">
        <v>17</v>
      </c>
      <c r="C17" s="8" t="s">
        <v>102</v>
      </c>
      <c r="D17" s="8"/>
      <c r="E17" s="7">
        <v>160</v>
      </c>
      <c r="F17" s="7">
        <v>10</v>
      </c>
      <c r="G17" s="5">
        <f t="shared" si="0"/>
        <v>1600</v>
      </c>
    </row>
    <row r="18" spans="1:7">
      <c r="A18" s="5">
        <v>16</v>
      </c>
      <c r="B18" s="6" t="s">
        <v>18</v>
      </c>
      <c r="C18" s="8" t="s">
        <v>106</v>
      </c>
      <c r="D18" s="8" t="s">
        <v>154</v>
      </c>
      <c r="E18" s="7">
        <v>48</v>
      </c>
      <c r="F18" s="7">
        <v>10</v>
      </c>
      <c r="G18" s="5">
        <f t="shared" si="0"/>
        <v>480</v>
      </c>
    </row>
    <row r="19" spans="1:7">
      <c r="A19" s="5">
        <v>17</v>
      </c>
      <c r="B19" s="6" t="s">
        <v>19</v>
      </c>
      <c r="C19" s="8" t="s">
        <v>106</v>
      </c>
      <c r="D19" s="8" t="s">
        <v>154</v>
      </c>
      <c r="E19" s="7">
        <v>80</v>
      </c>
      <c r="F19" s="7">
        <v>10</v>
      </c>
      <c r="G19" s="5">
        <f t="shared" si="0"/>
        <v>800</v>
      </c>
    </row>
    <row r="20" spans="1:7">
      <c r="A20" s="5">
        <v>18</v>
      </c>
      <c r="B20" s="6" t="s">
        <v>20</v>
      </c>
      <c r="C20" s="8" t="s">
        <v>106</v>
      </c>
      <c r="D20" s="8" t="s">
        <v>154</v>
      </c>
      <c r="E20" s="7">
        <v>80</v>
      </c>
      <c r="F20" s="7">
        <v>5</v>
      </c>
      <c r="G20" s="5">
        <f t="shared" si="0"/>
        <v>400</v>
      </c>
    </row>
    <row r="21" spans="1:7">
      <c r="A21" s="5">
        <v>19</v>
      </c>
      <c r="B21" s="6" t="s">
        <v>155</v>
      </c>
      <c r="C21" s="8" t="s">
        <v>107</v>
      </c>
      <c r="D21" s="13" t="s">
        <v>156</v>
      </c>
      <c r="E21" s="7">
        <v>80</v>
      </c>
      <c r="F21" s="7">
        <v>20</v>
      </c>
      <c r="G21" s="5">
        <f t="shared" si="0"/>
        <v>1600</v>
      </c>
    </row>
    <row r="22" spans="1:7">
      <c r="A22" s="5">
        <v>20</v>
      </c>
      <c r="B22" s="6" t="s">
        <v>22</v>
      </c>
      <c r="C22" s="8" t="s">
        <v>102</v>
      </c>
      <c r="D22" s="8"/>
      <c r="E22" s="7">
        <v>48</v>
      </c>
      <c r="F22" s="7">
        <v>40</v>
      </c>
      <c r="G22" s="5">
        <f t="shared" si="0"/>
        <v>1920</v>
      </c>
    </row>
    <row r="23" spans="1:7">
      <c r="A23" s="5">
        <v>21</v>
      </c>
      <c r="B23" s="6" t="s">
        <v>157</v>
      </c>
      <c r="C23" s="8" t="s">
        <v>102</v>
      </c>
      <c r="D23" s="8"/>
      <c r="E23" s="14">
        <v>240</v>
      </c>
      <c r="F23" s="7">
        <v>3</v>
      </c>
      <c r="G23" s="5">
        <f t="shared" si="0"/>
        <v>720</v>
      </c>
    </row>
    <row r="24" spans="1:7">
      <c r="A24" s="5">
        <v>22</v>
      </c>
      <c r="B24" s="6" t="s">
        <v>24</v>
      </c>
      <c r="C24" s="8" t="s">
        <v>102</v>
      </c>
      <c r="D24" s="8" t="s">
        <v>158</v>
      </c>
      <c r="E24" s="7">
        <v>80</v>
      </c>
      <c r="F24" s="7">
        <v>2</v>
      </c>
      <c r="G24" s="5">
        <f t="shared" si="0"/>
        <v>160</v>
      </c>
    </row>
    <row r="25" spans="1:7">
      <c r="A25" s="5">
        <v>23</v>
      </c>
      <c r="B25" s="6" t="s">
        <v>25</v>
      </c>
      <c r="C25" s="8" t="s">
        <v>107</v>
      </c>
      <c r="D25" s="8" t="s">
        <v>159</v>
      </c>
      <c r="E25" s="7">
        <v>160</v>
      </c>
      <c r="F25" s="7">
        <v>2</v>
      </c>
      <c r="G25" s="5">
        <f t="shared" si="0"/>
        <v>320</v>
      </c>
    </row>
    <row r="26" spans="1:7">
      <c r="A26" s="5">
        <v>24</v>
      </c>
      <c r="B26" s="6" t="s">
        <v>26</v>
      </c>
      <c r="C26" s="8" t="s">
        <v>108</v>
      </c>
      <c r="D26" s="8"/>
      <c r="E26" s="7">
        <v>240</v>
      </c>
      <c r="F26" s="7">
        <v>5</v>
      </c>
      <c r="G26" s="5">
        <f t="shared" si="0"/>
        <v>1200</v>
      </c>
    </row>
    <row r="27" spans="1:7">
      <c r="A27" s="5">
        <v>25</v>
      </c>
      <c r="B27" s="6" t="s">
        <v>27</v>
      </c>
      <c r="C27" s="8" t="s">
        <v>108</v>
      </c>
      <c r="D27" s="8"/>
      <c r="E27" s="7">
        <v>80</v>
      </c>
      <c r="F27" s="7">
        <v>10</v>
      </c>
      <c r="G27" s="5">
        <f t="shared" si="0"/>
        <v>800</v>
      </c>
    </row>
    <row r="28" spans="1:7">
      <c r="A28" s="5">
        <v>26</v>
      </c>
      <c r="B28" s="6" t="s">
        <v>28</v>
      </c>
      <c r="C28" s="8" t="s">
        <v>108</v>
      </c>
      <c r="D28" s="8"/>
      <c r="E28" s="7">
        <v>160</v>
      </c>
      <c r="F28" s="7">
        <v>3</v>
      </c>
      <c r="G28" s="5">
        <f t="shared" si="0"/>
        <v>480</v>
      </c>
    </row>
    <row r="29" spans="1:7">
      <c r="A29" s="5">
        <v>27</v>
      </c>
      <c r="B29" s="6" t="s">
        <v>29</v>
      </c>
      <c r="C29" s="8" t="s">
        <v>109</v>
      </c>
      <c r="D29" s="8" t="s">
        <v>160</v>
      </c>
      <c r="E29" s="7">
        <v>32</v>
      </c>
      <c r="F29" s="7">
        <v>20</v>
      </c>
      <c r="G29" s="5">
        <f t="shared" si="0"/>
        <v>640</v>
      </c>
    </row>
    <row r="30" spans="1:7">
      <c r="A30" s="5">
        <v>28</v>
      </c>
      <c r="B30" s="6" t="s">
        <v>30</v>
      </c>
      <c r="C30" s="8" t="s">
        <v>107</v>
      </c>
      <c r="D30" s="8"/>
      <c r="E30" s="7">
        <v>800</v>
      </c>
      <c r="F30" s="7">
        <v>2</v>
      </c>
      <c r="G30" s="5">
        <f t="shared" si="0"/>
        <v>1600</v>
      </c>
    </row>
    <row r="31" spans="1:7">
      <c r="A31" s="5">
        <v>29</v>
      </c>
      <c r="B31" s="6" t="s">
        <v>161</v>
      </c>
      <c r="C31" s="8" t="s">
        <v>102</v>
      </c>
      <c r="D31" s="8" t="s">
        <v>162</v>
      </c>
      <c r="E31" s="7">
        <v>144</v>
      </c>
      <c r="F31" s="7">
        <v>2</v>
      </c>
      <c r="G31" s="5">
        <f t="shared" si="0"/>
        <v>288</v>
      </c>
    </row>
    <row r="32" spans="1:7">
      <c r="A32" s="5">
        <v>30</v>
      </c>
      <c r="B32" s="6" t="s">
        <v>33</v>
      </c>
      <c r="C32" s="8" t="s">
        <v>102</v>
      </c>
      <c r="D32" s="15" t="s">
        <v>163</v>
      </c>
      <c r="E32" s="7">
        <v>80</v>
      </c>
      <c r="F32" s="7">
        <v>35</v>
      </c>
      <c r="G32" s="5">
        <f t="shared" si="0"/>
        <v>2800</v>
      </c>
    </row>
    <row r="33" spans="1:7">
      <c r="A33" s="5">
        <v>31</v>
      </c>
      <c r="B33" s="6" t="s">
        <v>34</v>
      </c>
      <c r="C33" s="8" t="s">
        <v>102</v>
      </c>
      <c r="D33" s="8" t="s">
        <v>164</v>
      </c>
      <c r="E33" s="7">
        <v>160</v>
      </c>
      <c r="F33" s="7">
        <v>5</v>
      </c>
      <c r="G33" s="5">
        <f t="shared" si="0"/>
        <v>800</v>
      </c>
    </row>
    <row r="34" spans="1:7">
      <c r="A34" s="5">
        <v>32</v>
      </c>
      <c r="B34" s="6" t="s">
        <v>35</v>
      </c>
      <c r="C34" s="8" t="s">
        <v>102</v>
      </c>
      <c r="D34" s="8" t="s">
        <v>164</v>
      </c>
      <c r="E34" s="7">
        <v>160</v>
      </c>
      <c r="F34" s="7">
        <v>5</v>
      </c>
      <c r="G34" s="5">
        <f t="shared" si="0"/>
        <v>800</v>
      </c>
    </row>
    <row r="35" spans="1:7">
      <c r="A35" s="5">
        <v>33</v>
      </c>
      <c r="B35" s="6" t="s">
        <v>36</v>
      </c>
      <c r="C35" s="8" t="s">
        <v>102</v>
      </c>
      <c r="D35" s="8"/>
      <c r="E35" s="7">
        <v>32</v>
      </c>
      <c r="F35" s="7">
        <v>10</v>
      </c>
      <c r="G35" s="5">
        <f t="shared" ref="G35:G67" si="1">F35*E35</f>
        <v>320</v>
      </c>
    </row>
    <row r="36" ht="37.5" spans="1:7">
      <c r="A36" s="5">
        <v>34</v>
      </c>
      <c r="B36" s="16" t="s">
        <v>165</v>
      </c>
      <c r="C36" s="8" t="s">
        <v>102</v>
      </c>
      <c r="D36" s="8" t="s">
        <v>166</v>
      </c>
      <c r="E36" s="7">
        <v>64</v>
      </c>
      <c r="F36" s="7">
        <v>45</v>
      </c>
      <c r="G36" s="5">
        <f t="shared" si="1"/>
        <v>2880</v>
      </c>
    </row>
    <row r="37" spans="1:7">
      <c r="A37" s="5">
        <v>35</v>
      </c>
      <c r="B37" s="6" t="s">
        <v>38</v>
      </c>
      <c r="C37" s="8" t="s">
        <v>102</v>
      </c>
      <c r="D37" s="8" t="s">
        <v>166</v>
      </c>
      <c r="E37" s="7">
        <v>3</v>
      </c>
      <c r="F37" s="7">
        <v>20</v>
      </c>
      <c r="G37" s="5">
        <f t="shared" si="1"/>
        <v>60</v>
      </c>
    </row>
    <row r="38" spans="1:7">
      <c r="A38" s="5">
        <v>36</v>
      </c>
      <c r="B38" s="6" t="s">
        <v>39</v>
      </c>
      <c r="C38" s="8" t="s">
        <v>107</v>
      </c>
      <c r="D38" s="8"/>
      <c r="E38" s="7">
        <v>160</v>
      </c>
      <c r="F38" s="7">
        <v>4</v>
      </c>
      <c r="G38" s="5">
        <f t="shared" si="1"/>
        <v>640</v>
      </c>
    </row>
    <row r="39" spans="1:7">
      <c r="A39" s="5">
        <v>37</v>
      </c>
      <c r="B39" s="6" t="s">
        <v>40</v>
      </c>
      <c r="C39" s="8" t="s">
        <v>110</v>
      </c>
      <c r="D39" s="8" t="s">
        <v>167</v>
      </c>
      <c r="E39" s="7">
        <v>160</v>
      </c>
      <c r="F39" s="7">
        <v>37</v>
      </c>
      <c r="G39" s="5">
        <f t="shared" si="1"/>
        <v>5920</v>
      </c>
    </row>
    <row r="40" spans="1:7">
      <c r="A40" s="5">
        <v>38</v>
      </c>
      <c r="B40" s="6" t="s">
        <v>41</v>
      </c>
      <c r="C40" s="8" t="s">
        <v>110</v>
      </c>
      <c r="D40" s="8"/>
      <c r="E40" s="7">
        <v>80</v>
      </c>
      <c r="F40" s="7">
        <v>15</v>
      </c>
      <c r="G40" s="5">
        <f t="shared" si="1"/>
        <v>1200</v>
      </c>
    </row>
    <row r="41" spans="1:7">
      <c r="A41" s="5">
        <v>39</v>
      </c>
      <c r="B41" s="6" t="s">
        <v>42</v>
      </c>
      <c r="C41" s="8" t="s">
        <v>111</v>
      </c>
      <c r="D41" s="8" t="s">
        <v>168</v>
      </c>
      <c r="E41" s="7">
        <v>80</v>
      </c>
      <c r="F41" s="7">
        <v>15</v>
      </c>
      <c r="G41" s="5">
        <f t="shared" si="1"/>
        <v>1200</v>
      </c>
    </row>
    <row r="42" spans="1:7">
      <c r="A42" s="5">
        <v>40</v>
      </c>
      <c r="B42" s="6" t="s">
        <v>43</v>
      </c>
      <c r="C42" s="8" t="s">
        <v>111</v>
      </c>
      <c r="D42" s="8" t="s">
        <v>169</v>
      </c>
      <c r="E42" s="7">
        <v>80</v>
      </c>
      <c r="F42" s="7">
        <v>12</v>
      </c>
      <c r="G42" s="5">
        <f t="shared" si="1"/>
        <v>960</v>
      </c>
    </row>
    <row r="43" spans="1:7">
      <c r="A43" s="5">
        <v>41</v>
      </c>
      <c r="B43" s="6" t="s">
        <v>44</v>
      </c>
      <c r="C43" s="8" t="s">
        <v>111</v>
      </c>
      <c r="D43" s="8" t="s">
        <v>170</v>
      </c>
      <c r="E43" s="7">
        <v>80</v>
      </c>
      <c r="F43" s="7">
        <v>30</v>
      </c>
      <c r="G43" s="5">
        <f t="shared" si="1"/>
        <v>2400</v>
      </c>
    </row>
    <row r="44" spans="1:7">
      <c r="A44" s="5">
        <v>42</v>
      </c>
      <c r="B44" s="6" t="s">
        <v>45</v>
      </c>
      <c r="C44" s="8" t="s">
        <v>111</v>
      </c>
      <c r="D44" s="8" t="s">
        <v>171</v>
      </c>
      <c r="E44" s="7">
        <v>64</v>
      </c>
      <c r="F44" s="7">
        <v>25</v>
      </c>
      <c r="G44" s="5">
        <f t="shared" si="1"/>
        <v>1600</v>
      </c>
    </row>
    <row r="45" spans="1:7">
      <c r="A45" s="5">
        <v>43</v>
      </c>
      <c r="B45" s="6" t="s">
        <v>46</v>
      </c>
      <c r="C45" s="8" t="s">
        <v>111</v>
      </c>
      <c r="D45" s="8" t="s">
        <v>171</v>
      </c>
      <c r="E45" s="7">
        <v>64</v>
      </c>
      <c r="F45" s="7">
        <v>15</v>
      </c>
      <c r="G45" s="5">
        <f t="shared" si="1"/>
        <v>960</v>
      </c>
    </row>
    <row r="46" spans="1:7">
      <c r="A46" s="5">
        <v>44</v>
      </c>
      <c r="B46" s="6" t="s">
        <v>47</v>
      </c>
      <c r="C46" s="8" t="s">
        <v>110</v>
      </c>
      <c r="D46" s="8"/>
      <c r="E46" s="7">
        <v>48</v>
      </c>
      <c r="F46" s="7">
        <v>90</v>
      </c>
      <c r="G46" s="5">
        <f t="shared" si="1"/>
        <v>4320</v>
      </c>
    </row>
    <row r="47" spans="1:7">
      <c r="A47" s="5">
        <v>45</v>
      </c>
      <c r="B47" s="6" t="s">
        <v>48</v>
      </c>
      <c r="C47" s="8" t="s">
        <v>110</v>
      </c>
      <c r="D47" s="8"/>
      <c r="E47" s="7">
        <v>48</v>
      </c>
      <c r="F47" s="7">
        <v>45</v>
      </c>
      <c r="G47" s="5">
        <f t="shared" si="1"/>
        <v>2160</v>
      </c>
    </row>
    <row r="48" spans="1:7">
      <c r="A48" s="5">
        <v>46</v>
      </c>
      <c r="B48" s="6" t="s">
        <v>49</v>
      </c>
      <c r="C48" s="8" t="s">
        <v>102</v>
      </c>
      <c r="D48" s="8" t="s">
        <v>172</v>
      </c>
      <c r="E48" s="7">
        <v>80</v>
      </c>
      <c r="F48" s="7">
        <v>5</v>
      </c>
      <c r="G48" s="5">
        <f t="shared" si="1"/>
        <v>400</v>
      </c>
    </row>
    <row r="49" spans="1:7">
      <c r="A49" s="5">
        <v>47</v>
      </c>
      <c r="B49" s="6" t="s">
        <v>50</v>
      </c>
      <c r="C49" s="8" t="s">
        <v>102</v>
      </c>
      <c r="D49" s="8" t="s">
        <v>173</v>
      </c>
      <c r="E49" s="7">
        <v>80</v>
      </c>
      <c r="F49" s="7">
        <v>3</v>
      </c>
      <c r="G49" s="5">
        <f t="shared" si="1"/>
        <v>240</v>
      </c>
    </row>
    <row r="50" spans="1:7">
      <c r="A50" s="5">
        <v>48</v>
      </c>
      <c r="B50" s="6" t="s">
        <v>51</v>
      </c>
      <c r="C50" s="8" t="s">
        <v>102</v>
      </c>
      <c r="D50" s="8"/>
      <c r="E50" s="7">
        <v>80</v>
      </c>
      <c r="F50" s="7">
        <v>25</v>
      </c>
      <c r="G50" s="5">
        <f t="shared" si="1"/>
        <v>2000</v>
      </c>
    </row>
    <row r="51" spans="1:7">
      <c r="A51" s="5">
        <v>49</v>
      </c>
      <c r="B51" s="6" t="s">
        <v>52</v>
      </c>
      <c r="C51" s="8" t="s">
        <v>102</v>
      </c>
      <c r="D51" s="8" t="s">
        <v>154</v>
      </c>
      <c r="E51" s="7">
        <v>240</v>
      </c>
      <c r="F51" s="7">
        <v>7</v>
      </c>
      <c r="G51" s="5">
        <f t="shared" si="1"/>
        <v>1680</v>
      </c>
    </row>
    <row r="52" spans="1:7">
      <c r="A52" s="5">
        <v>50</v>
      </c>
      <c r="B52" s="6" t="s">
        <v>174</v>
      </c>
      <c r="C52" s="8" t="s">
        <v>102</v>
      </c>
      <c r="D52" s="8" t="s">
        <v>175</v>
      </c>
      <c r="E52" s="7">
        <v>80</v>
      </c>
      <c r="F52" s="7">
        <v>15</v>
      </c>
      <c r="G52" s="5">
        <f t="shared" si="1"/>
        <v>1200</v>
      </c>
    </row>
    <row r="53" spans="1:7">
      <c r="A53" s="5">
        <v>51</v>
      </c>
      <c r="B53" s="6" t="s">
        <v>54</v>
      </c>
      <c r="C53" s="8" t="s">
        <v>112</v>
      </c>
      <c r="D53" s="8" t="s">
        <v>176</v>
      </c>
      <c r="E53" s="7">
        <v>80</v>
      </c>
      <c r="F53" s="7">
        <v>15</v>
      </c>
      <c r="G53" s="5">
        <f t="shared" si="1"/>
        <v>1200</v>
      </c>
    </row>
    <row r="54" spans="1:7">
      <c r="A54" s="5">
        <v>52</v>
      </c>
      <c r="B54" s="6" t="s">
        <v>55</v>
      </c>
      <c r="C54" s="8" t="s">
        <v>102</v>
      </c>
      <c r="D54" s="8"/>
      <c r="E54" s="7">
        <v>32</v>
      </c>
      <c r="F54" s="7">
        <v>50</v>
      </c>
      <c r="G54" s="5">
        <f t="shared" si="1"/>
        <v>1600</v>
      </c>
    </row>
    <row r="55" spans="1:7">
      <c r="A55" s="5">
        <v>53</v>
      </c>
      <c r="B55" s="6" t="s">
        <v>56</v>
      </c>
      <c r="C55" s="8" t="s">
        <v>102</v>
      </c>
      <c r="D55" s="8"/>
      <c r="E55" s="7">
        <v>64</v>
      </c>
      <c r="F55" s="7">
        <v>35</v>
      </c>
      <c r="G55" s="5">
        <f t="shared" si="1"/>
        <v>2240</v>
      </c>
    </row>
    <row r="56" spans="1:7">
      <c r="A56" s="5">
        <v>54</v>
      </c>
      <c r="B56" s="6" t="s">
        <v>57</v>
      </c>
      <c r="C56" s="8" t="s">
        <v>102</v>
      </c>
      <c r="D56" s="8" t="s">
        <v>177</v>
      </c>
      <c r="E56" s="7">
        <v>64</v>
      </c>
      <c r="F56" s="7">
        <v>35</v>
      </c>
      <c r="G56" s="5">
        <f t="shared" si="1"/>
        <v>2240</v>
      </c>
    </row>
    <row r="57" spans="1:7">
      <c r="A57" s="5">
        <v>55</v>
      </c>
      <c r="B57" s="6" t="s">
        <v>58</v>
      </c>
      <c r="C57" s="8" t="s">
        <v>102</v>
      </c>
      <c r="D57" s="8"/>
      <c r="E57" s="7">
        <v>48</v>
      </c>
      <c r="F57" s="7">
        <v>20</v>
      </c>
      <c r="G57" s="5">
        <f t="shared" si="1"/>
        <v>960</v>
      </c>
    </row>
    <row r="58" spans="1:7">
      <c r="A58" s="5">
        <v>56</v>
      </c>
      <c r="B58" s="6" t="s">
        <v>59</v>
      </c>
      <c r="C58" s="8" t="s">
        <v>113</v>
      </c>
      <c r="D58" s="8" t="s">
        <v>178</v>
      </c>
      <c r="E58" s="7">
        <v>16</v>
      </c>
      <c r="F58" s="7">
        <v>50</v>
      </c>
      <c r="G58" s="5">
        <f t="shared" si="1"/>
        <v>800</v>
      </c>
    </row>
    <row r="59" spans="1:7">
      <c r="A59" s="5">
        <v>57</v>
      </c>
      <c r="B59" s="6" t="s">
        <v>60</v>
      </c>
      <c r="C59" s="8" t="s">
        <v>102</v>
      </c>
      <c r="D59" s="8" t="s">
        <v>179</v>
      </c>
      <c r="E59" s="7">
        <v>80</v>
      </c>
      <c r="F59" s="7">
        <v>20</v>
      </c>
      <c r="G59" s="5">
        <f t="shared" si="1"/>
        <v>1600</v>
      </c>
    </row>
    <row r="60" spans="1:7">
      <c r="A60" s="5">
        <v>58</v>
      </c>
      <c r="B60" s="6" t="s">
        <v>61</v>
      </c>
      <c r="C60" s="8" t="s">
        <v>102</v>
      </c>
      <c r="D60" s="8" t="s">
        <v>180</v>
      </c>
      <c r="E60" s="7">
        <v>128</v>
      </c>
      <c r="F60" s="7">
        <v>40</v>
      </c>
      <c r="G60" s="5">
        <f t="shared" si="1"/>
        <v>5120</v>
      </c>
    </row>
    <row r="61" spans="1:7">
      <c r="A61" s="5">
        <v>59</v>
      </c>
      <c r="B61" s="6" t="s">
        <v>62</v>
      </c>
      <c r="C61" s="8" t="s">
        <v>102</v>
      </c>
      <c r="D61" s="8"/>
      <c r="E61" s="7">
        <v>48</v>
      </c>
      <c r="F61" s="7">
        <v>15</v>
      </c>
      <c r="G61" s="5">
        <f t="shared" si="1"/>
        <v>720</v>
      </c>
    </row>
    <row r="62" spans="1:7">
      <c r="A62" s="5">
        <v>60</v>
      </c>
      <c r="B62" s="6" t="s">
        <v>181</v>
      </c>
      <c r="C62" s="8" t="s">
        <v>104</v>
      </c>
      <c r="D62" s="8"/>
      <c r="E62" s="7">
        <v>80</v>
      </c>
      <c r="F62" s="7">
        <v>5</v>
      </c>
      <c r="G62" s="5">
        <f t="shared" si="1"/>
        <v>400</v>
      </c>
    </row>
    <row r="63" spans="1:7">
      <c r="A63" s="5">
        <v>61</v>
      </c>
      <c r="B63" s="6" t="s">
        <v>182</v>
      </c>
      <c r="C63" s="8" t="s">
        <v>104</v>
      </c>
      <c r="D63" s="8"/>
      <c r="E63" s="7">
        <v>40</v>
      </c>
      <c r="F63" s="7">
        <v>12</v>
      </c>
      <c r="G63" s="5">
        <f t="shared" si="1"/>
        <v>480</v>
      </c>
    </row>
    <row r="64" spans="1:7">
      <c r="A64" s="5">
        <v>62</v>
      </c>
      <c r="B64" s="6" t="s">
        <v>64</v>
      </c>
      <c r="C64" s="8" t="s">
        <v>104</v>
      </c>
      <c r="D64" s="8"/>
      <c r="E64" s="7">
        <v>80</v>
      </c>
      <c r="F64" s="7">
        <v>5</v>
      </c>
      <c r="G64" s="5">
        <f t="shared" si="1"/>
        <v>400</v>
      </c>
    </row>
    <row r="65" spans="1:7">
      <c r="A65" s="5">
        <v>63</v>
      </c>
      <c r="B65" s="6" t="s">
        <v>65</v>
      </c>
      <c r="C65" s="8" t="s">
        <v>104</v>
      </c>
      <c r="D65" s="8"/>
      <c r="E65" s="7">
        <v>80</v>
      </c>
      <c r="F65" s="7">
        <v>8</v>
      </c>
      <c r="G65" s="5">
        <f t="shared" si="1"/>
        <v>640</v>
      </c>
    </row>
    <row r="66" spans="1:7">
      <c r="A66" s="5">
        <v>64</v>
      </c>
      <c r="B66" s="6" t="s">
        <v>66</v>
      </c>
      <c r="C66" s="8" t="s">
        <v>104</v>
      </c>
      <c r="D66" s="8"/>
      <c r="E66" s="7">
        <v>80</v>
      </c>
      <c r="F66" s="7">
        <v>10</v>
      </c>
      <c r="G66" s="5">
        <f t="shared" si="1"/>
        <v>800</v>
      </c>
    </row>
    <row r="67" spans="1:7">
      <c r="A67" s="5">
        <v>65</v>
      </c>
      <c r="B67" s="6" t="s">
        <v>67</v>
      </c>
      <c r="C67" s="8" t="s">
        <v>107</v>
      </c>
      <c r="D67" s="8"/>
      <c r="E67" s="7">
        <v>160</v>
      </c>
      <c r="F67" s="7">
        <v>2</v>
      </c>
      <c r="G67" s="5">
        <f t="shared" si="1"/>
        <v>320</v>
      </c>
    </row>
    <row r="68" spans="1:7">
      <c r="A68" s="5">
        <v>66</v>
      </c>
      <c r="B68" s="6" t="s">
        <v>68</v>
      </c>
      <c r="C68" s="8" t="s">
        <v>114</v>
      </c>
      <c r="D68" s="8" t="s">
        <v>183</v>
      </c>
      <c r="E68" s="7">
        <v>16</v>
      </c>
      <c r="F68" s="7">
        <v>45</v>
      </c>
      <c r="G68" s="5">
        <f t="shared" ref="G68:G100" si="2">F68*E68</f>
        <v>720</v>
      </c>
    </row>
    <row r="69" s="1" customFormat="1" spans="1:7">
      <c r="A69" s="5">
        <v>67</v>
      </c>
      <c r="B69" s="6" t="s">
        <v>69</v>
      </c>
      <c r="C69" s="6" t="s">
        <v>102</v>
      </c>
      <c r="D69" s="6" t="s">
        <v>184</v>
      </c>
      <c r="E69" s="6">
        <v>48</v>
      </c>
      <c r="F69" s="6">
        <v>80</v>
      </c>
      <c r="G69" s="6">
        <f t="shared" si="2"/>
        <v>3840</v>
      </c>
    </row>
    <row r="70" s="1" customFormat="1" spans="1:7">
      <c r="A70" s="5">
        <v>68</v>
      </c>
      <c r="B70" s="6" t="s">
        <v>70</v>
      </c>
      <c r="C70" s="6" t="s">
        <v>102</v>
      </c>
      <c r="D70" s="6" t="s">
        <v>185</v>
      </c>
      <c r="E70" s="6">
        <v>96</v>
      </c>
      <c r="F70" s="6">
        <v>50</v>
      </c>
      <c r="G70" s="6">
        <f t="shared" si="2"/>
        <v>4800</v>
      </c>
    </row>
    <row r="71" s="1" customFormat="1" spans="1:7">
      <c r="A71" s="5">
        <v>69</v>
      </c>
      <c r="B71" s="6" t="s">
        <v>71</v>
      </c>
      <c r="C71" s="8" t="s">
        <v>104</v>
      </c>
      <c r="D71" s="8"/>
      <c r="E71" s="7">
        <v>160</v>
      </c>
      <c r="F71" s="7">
        <v>10</v>
      </c>
      <c r="G71" s="5">
        <f t="shared" si="2"/>
        <v>1600</v>
      </c>
    </row>
    <row r="72" s="1" customFormat="1" spans="1:7">
      <c r="A72" s="5">
        <v>70</v>
      </c>
      <c r="B72" s="6" t="s">
        <v>72</v>
      </c>
      <c r="C72" s="8" t="s">
        <v>105</v>
      </c>
      <c r="D72" s="8"/>
      <c r="E72" s="7">
        <v>48</v>
      </c>
      <c r="F72" s="7">
        <v>10</v>
      </c>
      <c r="G72" s="5">
        <f t="shared" si="2"/>
        <v>480</v>
      </c>
    </row>
    <row r="73" spans="1:7">
      <c r="A73" s="5">
        <v>71</v>
      </c>
      <c r="B73" s="6" t="s">
        <v>73</v>
      </c>
      <c r="C73" s="8" t="s">
        <v>115</v>
      </c>
      <c r="D73" s="8"/>
      <c r="E73" s="7">
        <v>80</v>
      </c>
      <c r="F73" s="7">
        <v>10</v>
      </c>
      <c r="G73" s="5">
        <f t="shared" si="2"/>
        <v>800</v>
      </c>
    </row>
    <row r="74" spans="1:7">
      <c r="A74" s="5">
        <v>72</v>
      </c>
      <c r="B74" s="6" t="s">
        <v>74</v>
      </c>
      <c r="C74" s="8" t="s">
        <v>102</v>
      </c>
      <c r="D74" s="8" t="s">
        <v>186</v>
      </c>
      <c r="E74" s="7">
        <v>48</v>
      </c>
      <c r="F74" s="7">
        <v>5</v>
      </c>
      <c r="G74" s="5">
        <f t="shared" si="2"/>
        <v>240</v>
      </c>
    </row>
    <row r="75" spans="1:7">
      <c r="A75" s="5">
        <v>73</v>
      </c>
      <c r="B75" s="6" t="s">
        <v>187</v>
      </c>
      <c r="C75" s="8" t="s">
        <v>102</v>
      </c>
      <c r="D75" s="8"/>
      <c r="E75" s="7">
        <v>2</v>
      </c>
      <c r="F75" s="18">
        <v>280</v>
      </c>
      <c r="G75" s="5">
        <f t="shared" si="2"/>
        <v>560</v>
      </c>
    </row>
    <row r="76" spans="1:7">
      <c r="A76" s="5">
        <v>74</v>
      </c>
      <c r="B76" s="6" t="s">
        <v>76</v>
      </c>
      <c r="C76" s="8" t="s">
        <v>102</v>
      </c>
      <c r="D76" s="8"/>
      <c r="E76" s="7">
        <v>425</v>
      </c>
      <c r="F76" s="7">
        <v>12</v>
      </c>
      <c r="G76" s="5">
        <f t="shared" si="2"/>
        <v>5100</v>
      </c>
    </row>
    <row r="77" s="1" customFormat="1" spans="1:7">
      <c r="A77" s="5">
        <v>75</v>
      </c>
      <c r="B77" s="6" t="s">
        <v>77</v>
      </c>
      <c r="C77" s="8" t="s">
        <v>107</v>
      </c>
      <c r="D77" s="8" t="s">
        <v>188</v>
      </c>
      <c r="E77" s="7">
        <v>96</v>
      </c>
      <c r="F77" s="7">
        <v>10</v>
      </c>
      <c r="G77" s="5">
        <f t="shared" si="2"/>
        <v>960</v>
      </c>
    </row>
    <row r="78" spans="1:7">
      <c r="A78" s="5">
        <v>76</v>
      </c>
      <c r="B78" s="6" t="s">
        <v>78</v>
      </c>
      <c r="C78" s="8" t="s">
        <v>102</v>
      </c>
      <c r="D78" s="8" t="s">
        <v>189</v>
      </c>
      <c r="E78" s="7">
        <v>500</v>
      </c>
      <c r="F78" s="7">
        <v>2</v>
      </c>
      <c r="G78" s="5">
        <f t="shared" si="2"/>
        <v>1000</v>
      </c>
    </row>
    <row r="79" spans="1:7">
      <c r="A79" s="5">
        <v>77</v>
      </c>
      <c r="B79" s="6" t="s">
        <v>79</v>
      </c>
      <c r="C79" s="8" t="s">
        <v>102</v>
      </c>
      <c r="D79" s="8" t="s">
        <v>189</v>
      </c>
      <c r="E79" s="7">
        <v>48</v>
      </c>
      <c r="F79" s="7">
        <v>5</v>
      </c>
      <c r="G79" s="5">
        <f t="shared" si="2"/>
        <v>240</v>
      </c>
    </row>
    <row r="80" spans="1:7">
      <c r="A80" s="5">
        <v>78</v>
      </c>
      <c r="B80" s="6" t="s">
        <v>80</v>
      </c>
      <c r="C80" s="8" t="s">
        <v>104</v>
      </c>
      <c r="D80" s="8" t="s">
        <v>190</v>
      </c>
      <c r="E80" s="7">
        <v>80</v>
      </c>
      <c r="F80" s="7">
        <v>15</v>
      </c>
      <c r="G80" s="5">
        <f t="shared" si="2"/>
        <v>1200</v>
      </c>
    </row>
    <row r="81" spans="1:7">
      <c r="A81" s="5">
        <v>79</v>
      </c>
      <c r="B81" s="6" t="s">
        <v>81</v>
      </c>
      <c r="C81" s="8" t="s">
        <v>104</v>
      </c>
      <c r="D81" s="8" t="s">
        <v>190</v>
      </c>
      <c r="E81" s="7">
        <v>64</v>
      </c>
      <c r="F81" s="7">
        <v>25</v>
      </c>
      <c r="G81" s="5">
        <f t="shared" si="2"/>
        <v>1600</v>
      </c>
    </row>
    <row r="82" spans="1:7">
      <c r="A82" s="5">
        <v>80</v>
      </c>
      <c r="B82" s="6" t="s">
        <v>82</v>
      </c>
      <c r="C82" s="8" t="s">
        <v>105</v>
      </c>
      <c r="D82" s="8"/>
      <c r="E82" s="7">
        <v>16</v>
      </c>
      <c r="F82" s="7">
        <v>100</v>
      </c>
      <c r="G82" s="5">
        <f t="shared" si="2"/>
        <v>1600</v>
      </c>
    </row>
    <row r="83" spans="1:7">
      <c r="A83" s="5">
        <v>81</v>
      </c>
      <c r="B83" s="6" t="s">
        <v>83</v>
      </c>
      <c r="C83" s="8" t="s">
        <v>105</v>
      </c>
      <c r="D83" s="8"/>
      <c r="E83" s="7">
        <v>16</v>
      </c>
      <c r="F83" s="7">
        <v>40</v>
      </c>
      <c r="G83" s="5">
        <f t="shared" si="2"/>
        <v>640</v>
      </c>
    </row>
    <row r="84" spans="1:7">
      <c r="A84" s="5">
        <v>82</v>
      </c>
      <c r="B84" s="6" t="s">
        <v>84</v>
      </c>
      <c r="C84" s="8" t="s">
        <v>103</v>
      </c>
      <c r="D84" s="8"/>
      <c r="E84" s="7">
        <v>16</v>
      </c>
      <c r="F84" s="7">
        <v>50</v>
      </c>
      <c r="G84" s="5">
        <f t="shared" si="2"/>
        <v>800</v>
      </c>
    </row>
    <row r="85" spans="1:7">
      <c r="A85" s="5">
        <v>83</v>
      </c>
      <c r="B85" s="6" t="s">
        <v>85</v>
      </c>
      <c r="C85" s="8" t="s">
        <v>102</v>
      </c>
      <c r="D85" s="8" t="s">
        <v>191</v>
      </c>
      <c r="E85" s="7">
        <v>32</v>
      </c>
      <c r="F85" s="7">
        <v>45</v>
      </c>
      <c r="G85" s="5">
        <f t="shared" si="2"/>
        <v>1440</v>
      </c>
    </row>
    <row r="86" spans="1:7">
      <c r="A86" s="5">
        <v>84</v>
      </c>
      <c r="B86" s="6" t="s">
        <v>86</v>
      </c>
      <c r="C86" s="8" t="s">
        <v>102</v>
      </c>
      <c r="D86" s="8" t="s">
        <v>192</v>
      </c>
      <c r="E86" s="7">
        <v>160</v>
      </c>
      <c r="F86" s="7">
        <v>2</v>
      </c>
      <c r="G86" s="5">
        <f t="shared" si="2"/>
        <v>320</v>
      </c>
    </row>
    <row r="87" spans="1:7">
      <c r="A87" s="5">
        <v>85</v>
      </c>
      <c r="B87" s="6" t="s">
        <v>193</v>
      </c>
      <c r="C87" s="8" t="s">
        <v>102</v>
      </c>
      <c r="D87" s="8"/>
      <c r="E87" s="7">
        <v>160</v>
      </c>
      <c r="F87" s="7">
        <v>5</v>
      </c>
      <c r="G87" s="5">
        <f t="shared" si="2"/>
        <v>800</v>
      </c>
    </row>
    <row r="88" spans="1:7">
      <c r="A88" s="5">
        <v>86</v>
      </c>
      <c r="B88" s="6" t="s">
        <v>88</v>
      </c>
      <c r="C88" s="8" t="s">
        <v>102</v>
      </c>
      <c r="D88" s="8"/>
      <c r="E88" s="7">
        <v>160</v>
      </c>
      <c r="F88" s="7">
        <v>2</v>
      </c>
      <c r="G88" s="5">
        <f t="shared" si="2"/>
        <v>320</v>
      </c>
    </row>
    <row r="89" spans="1:7">
      <c r="A89" s="5">
        <v>87</v>
      </c>
      <c r="B89" s="6" t="s">
        <v>194</v>
      </c>
      <c r="C89" s="8" t="s">
        <v>107</v>
      </c>
      <c r="D89" s="8" t="s">
        <v>195</v>
      </c>
      <c r="E89" s="7">
        <v>320</v>
      </c>
      <c r="F89" s="7">
        <v>5</v>
      </c>
      <c r="G89" s="5">
        <f t="shared" si="2"/>
        <v>1600</v>
      </c>
    </row>
    <row r="90" spans="1:7">
      <c r="A90" s="5">
        <v>88</v>
      </c>
      <c r="B90" s="6" t="s">
        <v>90</v>
      </c>
      <c r="C90" s="8" t="s">
        <v>106</v>
      </c>
      <c r="D90" s="8" t="s">
        <v>196</v>
      </c>
      <c r="E90" s="7">
        <v>32</v>
      </c>
      <c r="F90" s="7">
        <v>50</v>
      </c>
      <c r="G90" s="5">
        <f t="shared" si="2"/>
        <v>1600</v>
      </c>
    </row>
    <row r="91" spans="1:7">
      <c r="A91" s="5">
        <v>89</v>
      </c>
      <c r="B91" s="6" t="s">
        <v>91</v>
      </c>
      <c r="C91" s="8" t="s">
        <v>112</v>
      </c>
      <c r="D91" s="8" t="s">
        <v>197</v>
      </c>
      <c r="E91" s="7">
        <v>16</v>
      </c>
      <c r="F91" s="7">
        <v>40</v>
      </c>
      <c r="G91" s="5">
        <f t="shared" si="2"/>
        <v>640</v>
      </c>
    </row>
    <row r="92" spans="1:7">
      <c r="A92" s="5">
        <v>90</v>
      </c>
      <c r="B92" s="6" t="s">
        <v>92</v>
      </c>
      <c r="C92" s="8" t="s">
        <v>116</v>
      </c>
      <c r="D92" s="8" t="s">
        <v>198</v>
      </c>
      <c r="E92" s="7">
        <v>160</v>
      </c>
      <c r="F92" s="7">
        <v>2</v>
      </c>
      <c r="G92" s="5">
        <f t="shared" si="2"/>
        <v>320</v>
      </c>
    </row>
    <row r="93" spans="1:7">
      <c r="A93" s="5">
        <v>91</v>
      </c>
      <c r="B93" s="6" t="s">
        <v>93</v>
      </c>
      <c r="C93" s="8" t="s">
        <v>112</v>
      </c>
      <c r="D93" s="8" t="s">
        <v>199</v>
      </c>
      <c r="E93" s="7">
        <v>80</v>
      </c>
      <c r="F93" s="7">
        <v>8</v>
      </c>
      <c r="G93" s="5">
        <f t="shared" si="2"/>
        <v>640</v>
      </c>
    </row>
    <row r="94" spans="1:7">
      <c r="A94" s="5">
        <v>92</v>
      </c>
      <c r="B94" s="6" t="s">
        <v>94</v>
      </c>
      <c r="C94" s="8" t="s">
        <v>107</v>
      </c>
      <c r="D94" s="8" t="s">
        <v>200</v>
      </c>
      <c r="E94" s="7">
        <v>160</v>
      </c>
      <c r="F94" s="7">
        <v>2</v>
      </c>
      <c r="G94" s="5">
        <f t="shared" si="2"/>
        <v>320</v>
      </c>
    </row>
    <row r="95" spans="1:7">
      <c r="A95" s="5">
        <v>93</v>
      </c>
      <c r="B95" s="6" t="s">
        <v>201</v>
      </c>
      <c r="C95" s="8" t="s">
        <v>102</v>
      </c>
      <c r="D95" s="8" t="s">
        <v>202</v>
      </c>
      <c r="E95" s="7">
        <v>320</v>
      </c>
      <c r="F95" s="7">
        <v>2</v>
      </c>
      <c r="G95" s="5">
        <f t="shared" si="2"/>
        <v>640</v>
      </c>
    </row>
    <row r="96" s="1" customFormat="1" spans="1:7">
      <c r="A96" s="5">
        <v>94</v>
      </c>
      <c r="B96" s="6" t="s">
        <v>96</v>
      </c>
      <c r="C96" s="8" t="s">
        <v>117</v>
      </c>
      <c r="D96" s="8" t="s">
        <v>203</v>
      </c>
      <c r="E96" s="14">
        <v>165</v>
      </c>
      <c r="F96" s="7">
        <v>15</v>
      </c>
      <c r="G96" s="5">
        <f t="shared" si="2"/>
        <v>2475</v>
      </c>
    </row>
    <row r="97" spans="1:7">
      <c r="A97" s="5">
        <v>95</v>
      </c>
      <c r="B97" s="6" t="s">
        <v>97</v>
      </c>
      <c r="C97" s="8" t="s">
        <v>115</v>
      </c>
      <c r="D97" s="8"/>
      <c r="E97" s="7">
        <v>85</v>
      </c>
      <c r="F97" s="7">
        <v>15</v>
      </c>
      <c r="G97" s="5">
        <f t="shared" si="2"/>
        <v>1275</v>
      </c>
    </row>
    <row r="98" spans="1:7">
      <c r="A98" s="5">
        <v>96</v>
      </c>
      <c r="B98" s="6" t="s">
        <v>98</v>
      </c>
      <c r="C98" s="8" t="s">
        <v>104</v>
      </c>
      <c r="D98" s="8" t="s">
        <v>204</v>
      </c>
      <c r="E98" s="14">
        <v>160</v>
      </c>
      <c r="F98" s="7">
        <v>3</v>
      </c>
      <c r="G98" s="5">
        <f t="shared" si="2"/>
        <v>480</v>
      </c>
    </row>
    <row r="99" spans="1:7">
      <c r="A99" s="5">
        <v>97</v>
      </c>
      <c r="B99" s="6" t="s">
        <v>99</v>
      </c>
      <c r="C99" s="8" t="s">
        <v>102</v>
      </c>
      <c r="D99" s="8" t="s">
        <v>205</v>
      </c>
      <c r="E99" s="7">
        <v>16</v>
      </c>
      <c r="F99" s="7">
        <v>250</v>
      </c>
      <c r="G99" s="5">
        <f t="shared" si="2"/>
        <v>4000</v>
      </c>
    </row>
    <row r="100" spans="1:7">
      <c r="A100" s="5">
        <v>98</v>
      </c>
      <c r="B100" s="6" t="s">
        <v>100</v>
      </c>
      <c r="C100" s="8" t="s">
        <v>113</v>
      </c>
      <c r="D100" s="8" t="s">
        <v>206</v>
      </c>
      <c r="E100" s="7">
        <v>16</v>
      </c>
      <c r="F100" s="7">
        <v>80</v>
      </c>
      <c r="G100" s="5">
        <f t="shared" si="2"/>
        <v>1280</v>
      </c>
    </row>
    <row r="101" ht="24" customHeight="1" spans="1:7">
      <c r="A101" s="5" t="s">
        <v>101</v>
      </c>
      <c r="B101" s="5"/>
      <c r="C101" s="5"/>
      <c r="D101" s="5"/>
      <c r="E101" s="5"/>
      <c r="F101" s="5">
        <f>SUM(F3:F100)</f>
        <v>2566</v>
      </c>
      <c r="G101" s="5">
        <f>SUM(G3:G100)</f>
        <v>134948</v>
      </c>
    </row>
  </sheetData>
  <mergeCells count="2">
    <mergeCell ref="A1:G1"/>
    <mergeCell ref="A101:E101"/>
  </mergeCells>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2024-09-18T08:14:36Z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E285A228DAD84A569F6E186EA50FAF23_12</vt:lpwstr>
  </property>
</Properties>
</file>