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<sst xmlns="http://schemas.openxmlformats.org/spreadsheetml/2006/main" count="90" uniqueCount="58">
  <si>
    <r>
      <t>洛浦县恰尔巴格镇中心小学</t>
    </r>
    <r>
      <rPr>
        <u/>
        <sz val="18"/>
        <color theme="1"/>
        <rFont val="宋体"/>
        <charset val="134"/>
        <scheme val="minor"/>
      </rPr>
      <t>巴什格加村村分校</t>
    </r>
    <r>
      <rPr>
        <sz val="18"/>
        <color theme="1"/>
        <rFont val="宋体"/>
        <charset val="134"/>
        <scheme val="minor"/>
      </rPr>
      <t>食堂升级改造维修预算清单</t>
    </r>
  </si>
  <si>
    <t>序号</t>
  </si>
  <si>
    <t>耗材名称</t>
  </si>
  <si>
    <t>规格</t>
  </si>
  <si>
    <t>单位</t>
  </si>
  <si>
    <t>数量</t>
  </si>
  <si>
    <t>单价</t>
  </si>
  <si>
    <t>合计</t>
  </si>
  <si>
    <t>备注</t>
  </si>
  <si>
    <t>木门</t>
  </si>
  <si>
    <t>190cm*80cm</t>
  </si>
  <si>
    <t>扇</t>
  </si>
  <si>
    <t>操作间到备餐间的墙面隔断</t>
  </si>
  <si>
    <t>门套线</t>
  </si>
  <si>
    <t>12cm*240cm</t>
  </si>
  <si>
    <t>件</t>
  </si>
  <si>
    <t>木线条</t>
  </si>
  <si>
    <t>5cm*240cm</t>
  </si>
  <si>
    <t>合页</t>
  </si>
  <si>
    <t>12cm</t>
  </si>
  <si>
    <t>拉手</t>
  </si>
  <si>
    <t>个</t>
  </si>
  <si>
    <t>方木</t>
  </si>
  <si>
    <t>6cm*240cm</t>
  </si>
  <si>
    <t>生态板</t>
  </si>
  <si>
    <t>1.8cm*120cm*240cm</t>
  </si>
  <si>
    <t>张</t>
  </si>
  <si>
    <t>水泥板</t>
  </si>
  <si>
    <t>1cm*120cm*240cm</t>
  </si>
  <si>
    <t>泡沫胶</t>
  </si>
  <si>
    <t>750克</t>
  </si>
  <si>
    <t>瓶</t>
  </si>
  <si>
    <t>气钉</t>
  </si>
  <si>
    <t>3cm</t>
  </si>
  <si>
    <t>盒</t>
  </si>
  <si>
    <t>外墙腻子粉</t>
  </si>
  <si>
    <t>20公斤</t>
  </si>
  <si>
    <t>袋</t>
  </si>
  <si>
    <t>板子安装费</t>
  </si>
  <si>
    <t>窗户及墙体拆除费</t>
  </si>
  <si>
    <t>批</t>
  </si>
  <si>
    <t>操作间到备餐间的墙面拆除</t>
  </si>
  <si>
    <t>门维修</t>
  </si>
  <si>
    <t>食堂木门维修</t>
  </si>
  <si>
    <t>墙板</t>
  </si>
  <si>
    <t>1cm*60cm*300cm</t>
  </si>
  <si>
    <t>更衣室隔断</t>
  </si>
  <si>
    <t>线条</t>
  </si>
  <si>
    <t>4cm*300cm</t>
  </si>
  <si>
    <t>天地龙骨</t>
  </si>
  <si>
    <t>9cm*300cm</t>
  </si>
  <si>
    <t>坚像</t>
  </si>
  <si>
    <t>免钉胶</t>
  </si>
  <si>
    <t>400克</t>
  </si>
  <si>
    <t>自攻钉</t>
  </si>
  <si>
    <t>墙板安装费</t>
  </si>
  <si>
    <t>平方</t>
  </si>
  <si>
    <t>耗材及安装费用总计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</si>
</sst>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C7" sqref="C6:C7"/>
    </sheetView>
  </sheetViews>
  <sheetFormatPr defaultColWidth="8.725" defaultRowHeight="31" customHeight="1" outlineLevelCol="7"/>
  <cols>
    <col min="1" max="1" width="8.75" customWidth="1"/>
    <col min="2" max="2" width="17.125" customWidth="1"/>
    <col min="3" max="3" width="18.25" customWidth="1"/>
    <col min="4" max="7" width="14.625" customWidth="1"/>
    <col min="8" max="8" width="26.7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3"/>
    </row>
    <row r="2" ht="13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16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1</v>
      </c>
      <c r="F3" s="5">
        <v>390</v>
      </c>
      <c r="G3" s="5">
        <f t="shared" ref="G3:G23" si="0">F3*E3</f>
        <v>390</v>
      </c>
      <c r="H3" s="7" t="s">
        <v>12</v>
      </c>
    </row>
    <row r="4" ht="16" customHeight="1" spans="1:8">
      <c r="A4" s="5">
        <v>2</v>
      </c>
      <c r="B4" s="5" t="s">
        <v>13</v>
      </c>
      <c r="C4" s="5" t="s">
        <v>14</v>
      </c>
      <c r="D4" s="5" t="s">
        <v>15</v>
      </c>
      <c r="E4" s="5">
        <v>5</v>
      </c>
      <c r="F4" s="5">
        <v>50</v>
      </c>
      <c r="G4" s="5">
        <f t="shared" si="0"/>
        <v>250</v>
      </c>
      <c r="H4" s="7" t="s">
        <v>12</v>
      </c>
    </row>
    <row r="5" ht="16" customHeight="1" spans="1:8">
      <c r="A5" s="5">
        <v>3</v>
      </c>
      <c r="B5" s="5" t="s">
        <v>16</v>
      </c>
      <c r="C5" s="5" t="s">
        <v>17</v>
      </c>
      <c r="D5" s="5" t="s">
        <v>15</v>
      </c>
      <c r="E5" s="5">
        <v>3</v>
      </c>
      <c r="F5" s="5">
        <v>30</v>
      </c>
      <c r="G5" s="5">
        <f t="shared" si="0"/>
        <v>90</v>
      </c>
      <c r="H5" s="7" t="s">
        <v>12</v>
      </c>
    </row>
    <row r="6" ht="16" customHeight="1" spans="1:8">
      <c r="A6" s="5">
        <v>4</v>
      </c>
      <c r="B6" s="5" t="s">
        <v>18</v>
      </c>
      <c r="C6" s="5" t="s">
        <v>19</v>
      </c>
      <c r="D6" s="5" t="s">
        <v>15</v>
      </c>
      <c r="E6" s="5">
        <v>2</v>
      </c>
      <c r="F6" s="5">
        <v>20</v>
      </c>
      <c r="G6" s="5">
        <f t="shared" si="0"/>
        <v>40</v>
      </c>
      <c r="H6" s="7" t="s">
        <v>12</v>
      </c>
    </row>
    <row r="7" ht="16" customHeight="1" spans="1:8">
      <c r="A7" s="5">
        <v>5</v>
      </c>
      <c r="B7" s="5" t="s">
        <v>20</v>
      </c>
      <c r="C7" s="5" t="s">
        <v>19</v>
      </c>
      <c r="D7" s="5" t="s">
        <v>21</v>
      </c>
      <c r="E7" s="5">
        <v>4</v>
      </c>
      <c r="F7" s="5">
        <v>3</v>
      </c>
      <c r="G7" s="5">
        <f t="shared" si="0"/>
        <v>12</v>
      </c>
      <c r="H7" s="7" t="s">
        <v>12</v>
      </c>
    </row>
    <row r="8" ht="16" customHeight="1" spans="1:8">
      <c r="A8" s="5">
        <v>6</v>
      </c>
      <c r="B8" s="5" t="s">
        <v>22</v>
      </c>
      <c r="C8" s="5" t="s">
        <v>23</v>
      </c>
      <c r="D8" s="5" t="s">
        <v>21</v>
      </c>
      <c r="E8" s="5">
        <v>10</v>
      </c>
      <c r="F8" s="5">
        <v>12</v>
      </c>
      <c r="G8" s="5">
        <f t="shared" si="0"/>
        <v>120</v>
      </c>
      <c r="H8" s="7" t="s">
        <v>12</v>
      </c>
    </row>
    <row r="9" ht="16" customHeight="1" spans="1:8">
      <c r="A9" s="5">
        <v>7</v>
      </c>
      <c r="B9" s="5" t="s">
        <v>24</v>
      </c>
      <c r="C9" s="5" t="s">
        <v>25</v>
      </c>
      <c r="D9" s="5" t="s">
        <v>26</v>
      </c>
      <c r="E9" s="5">
        <v>2</v>
      </c>
      <c r="F9" s="5">
        <v>140</v>
      </c>
      <c r="G9" s="5">
        <f t="shared" si="0"/>
        <v>280</v>
      </c>
      <c r="H9" s="7" t="s">
        <v>12</v>
      </c>
    </row>
    <row r="10" ht="16" customHeight="1" spans="1:8">
      <c r="A10" s="5">
        <v>8</v>
      </c>
      <c r="B10" s="5" t="s">
        <v>27</v>
      </c>
      <c r="C10" s="5" t="s">
        <v>28</v>
      </c>
      <c r="D10" s="5" t="s">
        <v>26</v>
      </c>
      <c r="E10" s="5">
        <v>3</v>
      </c>
      <c r="F10" s="5">
        <v>45</v>
      </c>
      <c r="G10" s="5">
        <f t="shared" si="0"/>
        <v>135</v>
      </c>
      <c r="H10" s="7" t="s">
        <v>12</v>
      </c>
    </row>
    <row r="11" ht="16" customHeight="1" spans="1:8">
      <c r="A11" s="5">
        <v>9</v>
      </c>
      <c r="B11" s="5" t="s">
        <v>29</v>
      </c>
      <c r="C11" s="5" t="s">
        <v>30</v>
      </c>
      <c r="D11" s="5" t="s">
        <v>31</v>
      </c>
      <c r="E11" s="5">
        <v>4</v>
      </c>
      <c r="F11" s="5">
        <v>25</v>
      </c>
      <c r="G11" s="5">
        <f t="shared" si="0"/>
        <v>100</v>
      </c>
      <c r="H11" s="7" t="s">
        <v>12</v>
      </c>
    </row>
    <row r="12" ht="16" customHeight="1" spans="1:8">
      <c r="A12" s="5">
        <v>10</v>
      </c>
      <c r="B12" s="5" t="s">
        <v>32</v>
      </c>
      <c r="C12" s="5" t="s">
        <v>33</v>
      </c>
      <c r="D12" s="5" t="s">
        <v>34</v>
      </c>
      <c r="E12" s="5">
        <v>2</v>
      </c>
      <c r="F12" s="5">
        <v>20</v>
      </c>
      <c r="G12" s="5">
        <f t="shared" si="0"/>
        <v>40</v>
      </c>
      <c r="H12" s="7" t="s">
        <v>12</v>
      </c>
    </row>
    <row r="13" ht="16" customHeight="1" spans="1:8">
      <c r="A13" s="5">
        <v>11</v>
      </c>
      <c r="B13" s="5" t="s">
        <v>35</v>
      </c>
      <c r="C13" s="5" t="s">
        <v>36</v>
      </c>
      <c r="D13" s="5" t="s">
        <v>37</v>
      </c>
      <c r="E13" s="5">
        <v>1</v>
      </c>
      <c r="F13" s="5">
        <v>35</v>
      </c>
      <c r="G13" s="5">
        <f t="shared" si="0"/>
        <v>35</v>
      </c>
      <c r="H13" s="7" t="s">
        <v>12</v>
      </c>
    </row>
    <row r="14" ht="16" customHeight="1" spans="1:8">
      <c r="A14" s="5">
        <v>12</v>
      </c>
      <c r="B14" s="5" t="s">
        <v>38</v>
      </c>
      <c r="C14" s="5"/>
      <c r="D14" s="5" t="s">
        <v>26</v>
      </c>
      <c r="E14" s="5">
        <v>5</v>
      </c>
      <c r="F14" s="5">
        <v>85</v>
      </c>
      <c r="G14" s="5">
        <f t="shared" si="0"/>
        <v>425</v>
      </c>
      <c r="H14" s="7" t="s">
        <v>12</v>
      </c>
    </row>
    <row r="15" ht="16" customHeight="1" spans="1:8">
      <c r="A15" s="5">
        <v>13</v>
      </c>
      <c r="B15" s="5" t="s">
        <v>39</v>
      </c>
      <c r="C15" s="5"/>
      <c r="D15" s="5" t="s">
        <v>40</v>
      </c>
      <c r="E15" s="5">
        <v>1</v>
      </c>
      <c r="F15" s="5">
        <v>190</v>
      </c>
      <c r="G15" s="5">
        <f t="shared" si="0"/>
        <v>190</v>
      </c>
      <c r="H15" s="7" t="s">
        <v>41</v>
      </c>
    </row>
    <row r="16" ht="16" customHeight="1" spans="1:8">
      <c r="A16" s="5">
        <v>14</v>
      </c>
      <c r="B16" s="5" t="s">
        <v>42</v>
      </c>
      <c r="C16" s="5"/>
      <c r="D16" s="5" t="s">
        <v>11</v>
      </c>
      <c r="E16" s="5">
        <v>5</v>
      </c>
      <c r="F16" s="5">
        <v>100</v>
      </c>
      <c r="G16" s="5">
        <f t="shared" si="0"/>
        <v>500</v>
      </c>
      <c r="H16" s="7" t="s">
        <v>43</v>
      </c>
    </row>
    <row r="17" ht="16" customHeight="1" spans="1:8">
      <c r="A17" s="5">
        <v>15</v>
      </c>
      <c r="B17" s="5" t="s">
        <v>44</v>
      </c>
      <c r="C17" s="5" t="s">
        <v>45</v>
      </c>
      <c r="D17" s="5" t="s">
        <v>15</v>
      </c>
      <c r="E17" s="5">
        <v>18</v>
      </c>
      <c r="F17" s="5">
        <v>65</v>
      </c>
      <c r="G17" s="5">
        <f t="shared" si="0"/>
        <v>1170</v>
      </c>
      <c r="H17" s="6" t="s">
        <v>46</v>
      </c>
    </row>
    <row r="18" ht="16" customHeight="1" spans="1:8">
      <c r="A18" s="5">
        <v>16</v>
      </c>
      <c r="B18" s="5" t="s">
        <v>47</v>
      </c>
      <c r="C18" s="5" t="s">
        <v>48</v>
      </c>
      <c r="D18" s="5" t="s">
        <v>15</v>
      </c>
      <c r="E18" s="5">
        <v>20</v>
      </c>
      <c r="F18" s="5">
        <v>15</v>
      </c>
      <c r="G18" s="5">
        <f t="shared" si="0"/>
        <v>300</v>
      </c>
      <c r="H18" s="6" t="s">
        <v>46</v>
      </c>
    </row>
    <row r="19" ht="16" customHeight="1" spans="1:8">
      <c r="A19" s="5">
        <v>17</v>
      </c>
      <c r="B19" s="5" t="s">
        <v>49</v>
      </c>
      <c r="C19" s="5" t="s">
        <v>50</v>
      </c>
      <c r="D19" s="5" t="s">
        <v>15</v>
      </c>
      <c r="E19" s="5">
        <v>15</v>
      </c>
      <c r="F19" s="5">
        <v>18</v>
      </c>
      <c r="G19" s="5">
        <f t="shared" si="0"/>
        <v>270</v>
      </c>
      <c r="H19" s="6" t="s">
        <v>46</v>
      </c>
    </row>
    <row r="20" ht="16" customHeight="1" spans="1:8">
      <c r="A20" s="5">
        <v>18</v>
      </c>
      <c r="B20" s="5" t="s">
        <v>51</v>
      </c>
      <c r="C20" s="5" t="s">
        <v>50</v>
      </c>
      <c r="D20" s="5" t="s">
        <v>15</v>
      </c>
      <c r="E20" s="5">
        <v>20</v>
      </c>
      <c r="F20" s="5">
        <v>14</v>
      </c>
      <c r="G20" s="5">
        <f t="shared" si="0"/>
        <v>280</v>
      </c>
      <c r="H20" s="6" t="s">
        <v>46</v>
      </c>
    </row>
    <row r="21" ht="16" customHeight="1" spans="1:8">
      <c r="A21" s="5">
        <v>19</v>
      </c>
      <c r="B21" s="5" t="s">
        <v>52</v>
      </c>
      <c r="C21" s="5" t="s">
        <v>53</v>
      </c>
      <c r="D21" s="5" t="s">
        <v>31</v>
      </c>
      <c r="E21" s="5">
        <v>20</v>
      </c>
      <c r="F21" s="5">
        <v>20</v>
      </c>
      <c r="G21" s="5">
        <f t="shared" si="0"/>
        <v>400</v>
      </c>
      <c r="H21" s="6" t="s">
        <v>46</v>
      </c>
    </row>
    <row r="22" ht="16" customHeight="1" spans="1:8">
      <c r="A22" s="5">
        <v>20</v>
      </c>
      <c r="B22" s="5" t="s">
        <v>54</v>
      </c>
      <c r="C22" s="5" t="s">
        <v>33</v>
      </c>
      <c r="D22" s="5" t="s">
        <v>34</v>
      </c>
      <c r="E22" s="5">
        <v>3</v>
      </c>
      <c r="F22" s="5">
        <v>17</v>
      </c>
      <c r="G22" s="5">
        <f t="shared" si="0"/>
        <v>51</v>
      </c>
      <c r="H22" s="6" t="s">
        <v>46</v>
      </c>
    </row>
    <row r="23" ht="16" customHeight="1" spans="1:8">
      <c r="A23" s="5">
        <v>21</v>
      </c>
      <c r="B23" s="5" t="s">
        <v>55</v>
      </c>
      <c r="C23" s="5"/>
      <c r="D23" s="5" t="s">
        <v>56</v>
      </c>
      <c r="E23" s="5">
        <v>28</v>
      </c>
      <c r="F23" s="5">
        <v>60</v>
      </c>
      <c r="G23" s="5">
        <f t="shared" si="0"/>
        <v>1680</v>
      </c>
      <c r="H23" s="6" t="s">
        <v>46</v>
      </c>
    </row>
    <row r="24" ht="16" customHeight="1" spans="1:8">
      <c r="A24" s="5" t="s">
        <v>57</v>
      </c>
      <c r="B24" s="5"/>
      <c r="C24" s="5"/>
      <c r="D24" s="5"/>
      <c r="E24" s="5"/>
      <c r="F24" s="5"/>
      <c r="G24" s="5">
        <f>SUM(G3:G23)</f>
        <v>6758</v>
      </c>
      <c r="H24" s="6"/>
    </row>
  </sheetData>
  <mergeCells count="2">
    <mergeCell ref="A1:H1"/>
    <mergeCell ref="A24:F24"/>
  </mergeCells>
  <pageMargins left="0.700694444444445" right="0.700694444444445" top="0.751388888888889" bottom="0.393055555555556" header="0.298611111111111" footer="0.7513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2023-11-02T09:38:00Z</dcterms:created>
  <dcterms:modified xsi:type="dcterms:W3CDTF">2024-08-17T14:57:04Z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B41D9917762C483E8A1900D13306D90D_12</vt:lpwstr>
  </property>
</Properties>
</file>