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<sst xmlns="http://schemas.openxmlformats.org/spreadsheetml/2006/main" count="40" uniqueCount="30">
  <si>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山普鲁镇卫生院慢病一体化门诊改造项目</t>
  </si>
  <si>
    <t>序号</t>
  </si>
  <si>
    <t>项目名称</t>
  </si>
  <si>
    <t>数量</t>
  </si>
  <si>
    <t>单位</t>
  </si>
  <si>
    <t>单价</t>
  </si>
  <si>
    <t>总额</t>
  </si>
  <si>
    <t>拆除原窗户并墙体</t>
  </si>
  <si>
    <t>m²</t>
  </si>
  <si>
    <t>拆除原木门并砌墙处理</t>
  </si>
  <si>
    <t>铁梁固定处理</t>
  </si>
  <si>
    <t>m</t>
  </si>
  <si>
    <t>垭口</t>
  </si>
  <si>
    <t>一体化门诊标牌</t>
  </si>
  <si>
    <t>布质窗帘</t>
  </si>
  <si>
    <t>窗帘轨道</t>
  </si>
  <si>
    <t>米</t>
  </si>
  <si>
    <t>百叶窗帘</t>
  </si>
  <si>
    <r>
      <t>原暖气片搬装</t>
    </r>
    <r>
      <rPr>
        <sz val="9"/>
        <rFont val="宋体"/>
        <family val="0"/>
      </rPr>
      <t>（包括辅材）</t>
    </r>
  </si>
  <si>
    <t>组</t>
  </si>
  <si>
    <r>
      <t>暖气片影身包装包</t>
    </r>
    <r>
      <rPr>
        <sz val="8"/>
        <rFont val="宋体"/>
        <family val="0"/>
      </rPr>
      <t>（包括台面大理石）</t>
    </r>
  </si>
  <si>
    <t>背景墙</t>
  </si>
  <si>
    <t>背景墙无边发光字</t>
  </si>
  <si>
    <t>服务吧台</t>
  </si>
  <si>
    <r>
      <t>铺设运动地板</t>
    </r>
    <r>
      <rPr>
        <sz val="9"/>
        <rFont val="宋体"/>
        <family val="0"/>
      </rPr>
      <t>（地面平整处理）</t>
    </r>
  </si>
  <si>
    <t>电路改造</t>
  </si>
  <si>
    <t>项</t>
  </si>
  <si>
    <t>筒灯 （待安装）</t>
  </si>
  <si>
    <t>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</si>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</sst>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45" zoomScaleNormal="145" zoomScaleSheetLayoutView="100" workbookViewId="0" topLeftCell="A1">
      <selection activeCell="G12" sqref="G12"/>
    </sheetView>
  </sheetViews>
  <sheetFormatPr defaultColWidth="9.00390625" defaultRowHeight="14.25"/>
  <cols>
    <col min="2" max="2" width="28.25390625" style="0" customWidth="1"/>
    <col min="6" max="6" width="10.50390625" style="0" bestFit="1" customWidth="1"/>
    <col min="7" max="7" width="9.50390625" style="0" bestFit="1" customWidth="1"/>
    <col min="9" max="9" width="10.50390625" style="0" bestFit="1" customWidth="1"/>
  </cols>
  <sheetData>
    <row r="1" spans="1:6" ht="22.5" customHeight="1">
      <c r="A1" s="1" t="s">
        <v>0</v>
      </c>
      <c r="B1" s="1"/>
      <c r="C1" s="1"/>
      <c r="D1" s="1"/>
      <c r="E1" s="1"/>
      <c r="F1" s="1"/>
    </row>
    <row r="2" spans="1:6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4.25">
      <c r="A3" s="2">
        <v>1</v>
      </c>
      <c r="B3" s="2" t="s">
        <v>7</v>
      </c>
      <c r="C3" s="2">
        <v>8.7</v>
      </c>
      <c r="D3" s="2" t="s">
        <v>8</v>
      </c>
      <c r="E3" s="2">
        <v>93.5</v>
      </c>
      <c r="F3" s="3">
        <f>C3*E3</f>
        <v>813.4499999999999</v>
      </c>
    </row>
    <row r="4" spans="1:6" ht="14.25">
      <c r="A4" s="2">
        <v>2</v>
      </c>
      <c r="B4" s="2" t="s">
        <v>9</v>
      </c>
      <c r="C4" s="2">
        <v>2.6</v>
      </c>
      <c r="D4" s="2" t="s">
        <v>8</v>
      </c>
      <c r="E4" s="2">
        <v>306</v>
      </c>
      <c r="F4" s="3">
        <f>C4*E4</f>
        <v>795.6</v>
      </c>
    </row>
    <row r="5" spans="1:6" ht="14.25">
      <c r="A5" s="2">
        <v>3</v>
      </c>
      <c r="B5" s="2" t="s">
        <v>10</v>
      </c>
      <c r="C5" s="2">
        <v>9.6</v>
      </c>
      <c r="D5" s="2" t="s">
        <v>11</v>
      </c>
      <c r="E5" s="2">
        <v>255</v>
      </c>
      <c r="F5" s="3">
        <f>C5*E5</f>
        <v>2448</v>
      </c>
    </row>
    <row r="6" spans="1:6" ht="14.25">
      <c r="A6" s="2">
        <v>4</v>
      </c>
      <c r="B6" s="2" t="s">
        <v>12</v>
      </c>
      <c r="C6" s="2">
        <v>8.7</v>
      </c>
      <c r="D6" s="2" t="s">
        <v>8</v>
      </c>
      <c r="E6" s="2">
        <v>110.5</v>
      </c>
      <c r="F6" s="3">
        <f>C6*E6</f>
        <v>961.3499999999999</v>
      </c>
    </row>
    <row r="7" spans="1:6" ht="14.25">
      <c r="A7" s="2">
        <v>5</v>
      </c>
      <c r="B7" s="2" t="s">
        <v>13</v>
      </c>
      <c r="C7" s="2">
        <v>2.8</v>
      </c>
      <c r="D7" s="2" t="s">
        <v>8</v>
      </c>
      <c r="E7" s="2">
        <v>595</v>
      </c>
      <c r="F7" s="3">
        <f>C7*E7</f>
        <v>1666</v>
      </c>
    </row>
    <row r="8" spans="1:6" ht="14.25">
      <c r="A8" s="2">
        <v>6</v>
      </c>
      <c r="B8" s="2" t="s">
        <v>14</v>
      </c>
      <c r="C8" s="2">
        <v>20</v>
      </c>
      <c r="D8" s="2" t="s">
        <v>8</v>
      </c>
      <c r="E8" s="2">
        <v>30</v>
      </c>
      <c r="F8" s="3">
        <f>E8*C8</f>
        <v>600</v>
      </c>
    </row>
    <row r="9" spans="1:6" ht="14.25">
      <c r="A9" s="2">
        <v>7</v>
      </c>
      <c r="B9" s="4" t="s">
        <v>15</v>
      </c>
      <c r="C9" s="2">
        <v>5</v>
      </c>
      <c r="D9" s="2" t="s">
        <v>16</v>
      </c>
      <c r="E9" s="2">
        <v>15</v>
      </c>
      <c r="F9" s="3">
        <f>E9*C9</f>
        <v>75</v>
      </c>
    </row>
    <row r="10" spans="1:6" ht="14.25">
      <c r="A10" s="2">
        <v>8</v>
      </c>
      <c r="B10" s="2" t="s">
        <v>17</v>
      </c>
      <c r="C10" s="2">
        <v>21.5</v>
      </c>
      <c r="D10" s="2" t="s">
        <v>8</v>
      </c>
      <c r="E10" s="2">
        <v>98</v>
      </c>
      <c r="F10" s="3">
        <f>C10*E10</f>
        <v>2107</v>
      </c>
    </row>
    <row r="11" spans="1:6" ht="14.25">
      <c r="A11" s="2">
        <v>9</v>
      </c>
      <c r="B11" s="5" t="s">
        <v>18</v>
      </c>
      <c r="C11" s="2">
        <v>3</v>
      </c>
      <c r="D11" s="2" t="s">
        <v>19</v>
      </c>
      <c r="E11" s="2">
        <v>255</v>
      </c>
      <c r="F11" s="3">
        <f>C11*E11</f>
        <v>765</v>
      </c>
    </row>
    <row r="12" spans="1:6" ht="14.25">
      <c r="A12" s="2">
        <v>10</v>
      </c>
      <c r="B12" s="5" t="s">
        <v>20</v>
      </c>
      <c r="C12" s="2">
        <v>8.1</v>
      </c>
      <c r="D12" s="2" t="s">
        <v>8</v>
      </c>
      <c r="E12" s="2">
        <v>357</v>
      </c>
      <c r="F12" s="3">
        <f aca="true" t="shared" si="0" ref="F11:F16">C12*E12</f>
        <v>2891.7</v>
      </c>
    </row>
    <row r="13" spans="1:6" ht="14.25">
      <c r="A13" s="2">
        <v>11</v>
      </c>
      <c r="B13" s="5" t="s">
        <v>21</v>
      </c>
      <c r="C13" s="2">
        <v>8.55</v>
      </c>
      <c r="D13" s="2" t="s">
        <v>8</v>
      </c>
      <c r="E13" s="2">
        <v>229.5</v>
      </c>
      <c r="F13" s="3">
        <f t="shared" si="0"/>
        <v>1962.2250000000001</v>
      </c>
    </row>
    <row r="14" spans="1:6" ht="14.25">
      <c r="A14" s="2">
        <v>12</v>
      </c>
      <c r="B14" s="5" t="s">
        <v>22</v>
      </c>
      <c r="C14" s="2">
        <v>5.6</v>
      </c>
      <c r="D14" s="2" t="s">
        <v>8</v>
      </c>
      <c r="E14" s="2">
        <v>374</v>
      </c>
      <c r="F14" s="3">
        <f t="shared" si="0"/>
        <v>2094.4</v>
      </c>
    </row>
    <row r="15" spans="1:6" ht="14.25">
      <c r="A15" s="2">
        <v>13</v>
      </c>
      <c r="B15" s="2" t="s">
        <v>23</v>
      </c>
      <c r="C15" s="2">
        <v>5.2</v>
      </c>
      <c r="D15" s="2" t="s">
        <v>11</v>
      </c>
      <c r="E15" s="2">
        <v>1445</v>
      </c>
      <c r="F15" s="3">
        <f t="shared" si="0"/>
        <v>7514</v>
      </c>
    </row>
    <row r="16" spans="1:6" ht="14.25">
      <c r="A16" s="2">
        <v>14</v>
      </c>
      <c r="B16" s="6" t="s">
        <v>24</v>
      </c>
      <c r="C16" s="7">
        <v>39</v>
      </c>
      <c r="D16" s="7" t="s">
        <v>8</v>
      </c>
      <c r="E16" s="7">
        <v>102</v>
      </c>
      <c r="F16" s="8">
        <f t="shared" si="0"/>
        <v>3978</v>
      </c>
    </row>
    <row r="17" spans="1:6" ht="14.25">
      <c r="A17" s="2">
        <v>15</v>
      </c>
      <c r="B17" s="9" t="s">
        <v>25</v>
      </c>
      <c r="C17" s="10">
        <v>1</v>
      </c>
      <c r="D17" s="10" t="s">
        <v>26</v>
      </c>
      <c r="E17" s="10">
        <v>700</v>
      </c>
      <c r="F17" s="11">
        <v>77</v>
      </c>
    </row>
    <row r="18" spans="1:6" ht="14.25">
      <c r="A18" s="2">
        <v>16</v>
      </c>
      <c r="B18" s="9" t="s">
        <v>27</v>
      </c>
      <c r="C18" s="10">
        <v>5</v>
      </c>
      <c r="D18" s="10" t="s">
        <v>28</v>
      </c>
      <c r="E18" s="10">
        <v>90</v>
      </c>
      <c r="F18" s="11">
        <v>450</v>
      </c>
    </row>
    <row r="19" spans="1:6" ht="14.25">
      <c r="A19" s="12" t="s">
        <v>29</v>
      </c>
      <c r="B19" s="13"/>
      <c r="C19" s="13"/>
      <c r="D19" s="13"/>
      <c r="E19" s="14"/>
      <c r="F19" s="15">
        <f>SUM(F3:F18)</f>
        <v>29198.725</v>
      </c>
    </row>
  </sheetData>
  <sheetProtection/>
  <mergeCells count="2">
    <mergeCell ref="A1:F1"/>
    <mergeCell ref="A19:E1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2016-12-02T08:54:00Z</dcterms:created>
  <dcterms:modified xsi:type="dcterms:W3CDTF">2024-04-24T11:52:20Z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B8B556019E1B4B41AB71BF54607F97EB_13</vt:lpwstr>
  </property>
  <property fmtid="{D5CDD505-2E9C-101B-9397-08002B2CF9AE}" pid="5" name="KSOReadingLayo">
    <vt:bool>true</vt:bool>
  </property>
</Properties>
</file>