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<sst xmlns="http://schemas.openxmlformats.org/spreadsheetml/2006/main" count="23" uniqueCount="21">
  <si>
    <t>山普鲁镇卫生院采购树苗计划申请表</t>
  </si>
  <si>
    <t>序号</t>
  </si>
  <si>
    <t>名称</t>
  </si>
  <si>
    <t>规格及型号</t>
  </si>
  <si>
    <t>单位</t>
  </si>
  <si>
    <t>数量</t>
  </si>
  <si>
    <t>单价</t>
  </si>
  <si>
    <t>总额</t>
  </si>
  <si>
    <t>速生法桐树</t>
  </si>
  <si>
    <r>
      <rPr>
        <sz val="11"/>
        <color theme="1"/>
        <rFont val="宋体"/>
        <charset val="134"/>
        <scheme val="minor"/>
      </rPr>
      <t xml:space="preserve">胸径7cm以上分枝点高 </t>
    </r>
    <r>
      <rPr>
        <sz val="11"/>
        <color theme="1"/>
        <rFont val="SimSun"/>
        <charset val="134"/>
      </rPr>
      <t>≧</t>
    </r>
    <r>
      <rPr>
        <sz val="11"/>
        <color theme="1"/>
        <rFont val="宋体"/>
        <charset val="134"/>
        <scheme val="minor"/>
      </rPr>
      <t>2.4m,留约3-5侧枝，土球直径</t>
    </r>
    <r>
      <rPr>
        <sz val="11"/>
        <color theme="1"/>
        <rFont val="SimSun"/>
        <charset val="134"/>
      </rPr>
      <t>≧</t>
    </r>
    <r>
      <rPr>
        <sz val="11"/>
        <color theme="1"/>
        <rFont val="宋体"/>
        <charset val="134"/>
        <scheme val="minor"/>
      </rPr>
      <t xml:space="preserve">70cm </t>
    </r>
  </si>
  <si>
    <t>株</t>
  </si>
  <si>
    <t>金叶倒榆</t>
  </si>
  <si>
    <t>5cm以上土球直径≧20cm</t>
  </si>
  <si>
    <t>冬青苗</t>
  </si>
  <si>
    <t>长度50cm以上</t>
  </si>
  <si>
    <t>棵</t>
  </si>
  <si>
    <t>红叶碧桃</t>
  </si>
  <si>
    <t>胸径3cm,土球直径≧20cm</t>
  </si>
  <si>
    <t>植树费</t>
  </si>
  <si>
    <t>运输费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</si>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</sst>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.5"/>
      <color rgb="FF353535"/>
      <name val="Microsoft YaHei UI"/>
      <charset val="134"/>
    </font>
    <font>
      <sz val="12"/>
      <color rgb="FF404040"/>
      <name val="Microsoft YaHei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H17" sqref="H17"/>
    </sheetView>
  </sheetViews>
  <sheetFormatPr defaultColWidth="9" defaultRowHeight="13.5" outlineLevelCol="6"/>
  <cols>
    <col min="2" max="2" width="18.75" customWidth="1"/>
    <col min="3" max="3" width="28" customWidth="1"/>
    <col min="4" max="4" width="10.625" customWidth="1"/>
    <col min="7" max="7" width="12" customWidth="1"/>
  </cols>
  <sheetData>
    <row r="1" spans="1:7">
      <c r="A1" s="1" t="s">
        <v>0</v>
      </c>
      <c r="B1" s="1"/>
      <c r="C1" s="1"/>
      <c r="D1" s="1"/>
      <c r="E1" s="1"/>
      <c r="F1" s="1"/>
      <c r="G1" s="1"/>
    </row>
    <row r="2" spans="1:7">
      <c r="A2" s="1"/>
      <c r="B2" s="1"/>
      <c r="C2" s="1"/>
      <c r="D2" s="1"/>
      <c r="E2" s="1"/>
      <c r="F2" s="1"/>
      <c r="G2" s="1"/>
    </row>
    <row r="3" spans="1:7">
      <c r="A3" s="1"/>
      <c r="B3" s="1"/>
      <c r="C3" s="1"/>
      <c r="D3" s="1"/>
      <c r="E3" s="1"/>
      <c r="F3" s="1"/>
      <c r="G3" s="1"/>
    </row>
    <row r="4" ht="25" customHeight="1" spans="1:7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ht="44" customHeight="1" spans="1:7">
      <c r="A5" s="3">
        <v>1</v>
      </c>
      <c r="B5" s="4" t="s">
        <v>8</v>
      </c>
      <c r="C5" s="5" t="s">
        <v>9</v>
      </c>
      <c r="D5" s="5" t="s">
        <v>10</v>
      </c>
      <c r="E5" s="3">
        <v>30</v>
      </c>
      <c r="F5" s="3">
        <v>220</v>
      </c>
      <c r="G5" s="3">
        <f t="shared" ref="G5:G10" si="0">E5*F5</f>
        <v>6600</v>
      </c>
    </row>
    <row r="6" ht="25" customHeight="1" spans="1:7">
      <c r="A6" s="3">
        <v>2</v>
      </c>
      <c r="B6" s="6" t="s">
        <v>11</v>
      </c>
      <c r="C6" s="3" t="s">
        <v>12</v>
      </c>
      <c r="D6" s="5" t="s">
        <v>10</v>
      </c>
      <c r="E6" s="3">
        <v>20</v>
      </c>
      <c r="F6" s="3">
        <v>180</v>
      </c>
      <c r="G6" s="3">
        <f t="shared" si="0"/>
        <v>3600</v>
      </c>
    </row>
    <row r="7" ht="25" customHeight="1" spans="1:7">
      <c r="A7" s="3">
        <v>3</v>
      </c>
      <c r="B7" s="6" t="s">
        <v>13</v>
      </c>
      <c r="C7" s="3" t="s">
        <v>14</v>
      </c>
      <c r="D7" s="3" t="s">
        <v>15</v>
      </c>
      <c r="E7" s="3">
        <v>3200</v>
      </c>
      <c r="F7" s="3">
        <v>5</v>
      </c>
      <c r="G7" s="3">
        <f t="shared" si="0"/>
        <v>16000</v>
      </c>
    </row>
    <row r="8" ht="25" customHeight="1" spans="1:7">
      <c r="A8" s="3">
        <v>4</v>
      </c>
      <c r="B8" s="4" t="s">
        <v>16</v>
      </c>
      <c r="C8" s="3" t="s">
        <v>17</v>
      </c>
      <c r="D8" s="3" t="s">
        <v>10</v>
      </c>
      <c r="E8" s="3">
        <v>10</v>
      </c>
      <c r="F8" s="3">
        <v>210</v>
      </c>
      <c r="G8" s="3">
        <f t="shared" si="0"/>
        <v>2100</v>
      </c>
    </row>
    <row r="9" ht="25" customHeight="1" spans="1:7">
      <c r="A9" s="3">
        <v>5</v>
      </c>
      <c r="B9" s="4" t="s">
        <v>18</v>
      </c>
      <c r="C9" s="3"/>
      <c r="D9" s="3"/>
      <c r="E9" s="3">
        <v>1</v>
      </c>
      <c r="F9" s="3">
        <v>1000</v>
      </c>
      <c r="G9" s="3">
        <f t="shared" si="0"/>
        <v>1000</v>
      </c>
    </row>
    <row r="10" ht="25" customHeight="1" spans="1:7">
      <c r="A10" s="3">
        <v>6</v>
      </c>
      <c r="B10" s="4" t="s">
        <v>19</v>
      </c>
      <c r="C10" s="3"/>
      <c r="D10" s="3"/>
      <c r="E10" s="3">
        <v>1</v>
      </c>
      <c r="F10" s="3">
        <v>400</v>
      </c>
      <c r="G10" s="3">
        <f t="shared" si="0"/>
        <v>400</v>
      </c>
    </row>
    <row r="11" ht="25" customHeight="1" spans="1:7">
      <c r="A11" s="3" t="s">
        <v>20</v>
      </c>
      <c r="B11" s="3"/>
      <c r="C11" s="3"/>
      <c r="D11" s="3"/>
      <c r="E11" s="3"/>
      <c r="F11" s="3"/>
      <c r="G11" s="3">
        <f>SUM(G5:G10)</f>
        <v>29700</v>
      </c>
    </row>
    <row r="12" ht="25" customHeight="1"/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</sheetData>
  <mergeCells count="2">
    <mergeCell ref="A11:F11"/>
    <mergeCell ref="A1:G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2024-03-12T05:04:00Z</dcterms:created>
  <dcterms:modified xsi:type="dcterms:W3CDTF">2024-03-12T08:41:40Z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