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 activeTab="1"/>
  </bookViews>
  <sheets>
    <sheet name="Sheet1 (2)" sheetId="1" r:id="rId1"/>
    <sheet name="Sheet1 (3)" sheetId="3" r:id="rId2"/>
  </sheets>
  <definedNames>
    <definedName name="_xlnm._FilterDatabase" localSheetId="0" hidden="1">'Sheet1 (2)'!$A$1:$G$88</definedName>
    <definedName name="_xlnm._FilterDatabase" localSheetId="1" hidden="1">'Sheet1 (3)'!$A$1:$E$58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<sst xmlns="http://schemas.openxmlformats.org/spreadsheetml/2006/main" count="319" uniqueCount="111">
  <si>
    <t>皮山县人口和计划生育服务指导中心采购计划表</t>
  </si>
  <si>
    <t>序号</t>
  </si>
  <si>
    <t>日期</t>
  </si>
  <si>
    <t>名称</t>
  </si>
  <si>
    <t>数量</t>
  </si>
  <si>
    <t>单价</t>
  </si>
  <si>
    <t>金额</t>
  </si>
  <si>
    <t>备注</t>
  </si>
  <si>
    <t>2024-02-23</t>
  </si>
  <si>
    <t>弓形虫（IgM/IgG)、巨细胞病毒（IgM/IgG)、风疹病毒IgG抗体联合检测试剂盒</t>
  </si>
  <si>
    <t>新华牌压力灭菌化学指示标签</t>
  </si>
  <si>
    <t>薄膜手套</t>
  </si>
  <si>
    <t>2024-02-28</t>
  </si>
  <si>
    <t>人绒毛膜促性腺激素检测完试剂（胶体金法）</t>
  </si>
  <si>
    <t>2024-02-29</t>
  </si>
  <si>
    <t>丙型肝炎病毒抗体检测试剂盒</t>
  </si>
  <si>
    <t>2024-03-05</t>
  </si>
  <si>
    <t>一次性尿杯</t>
  </si>
  <si>
    <t>2024-03-12</t>
  </si>
  <si>
    <t>BC-5D血细胞分析仪用质控物</t>
  </si>
  <si>
    <t>2024-03-13</t>
  </si>
  <si>
    <t>2024-03-25</t>
  </si>
  <si>
    <t>生化复合定值质控品（水平1）</t>
  </si>
  <si>
    <t>常规生化复合校准品</t>
  </si>
  <si>
    <t>2024-03-27</t>
  </si>
  <si>
    <t>M-58LH溶血剂</t>
  </si>
  <si>
    <t>M-58LBA溶血剂</t>
  </si>
  <si>
    <t>M-58LEO(I)溶血剂</t>
  </si>
  <si>
    <t>M-58LEO(II)溶血剂</t>
  </si>
  <si>
    <t>生化分析仪用清洗液CD80</t>
  </si>
  <si>
    <t>2024-04-07</t>
  </si>
  <si>
    <t>肌酐测定试剂盒（300系列）</t>
  </si>
  <si>
    <t>丙氨酸氨基转移酶测定试剂盒（300系列）</t>
  </si>
  <si>
    <t>葡萄糖测定试剂盒（300系列）</t>
  </si>
  <si>
    <t>探头清洗液</t>
  </si>
  <si>
    <t>2024-04-17</t>
  </si>
  <si>
    <t>新华牌压力蒸汽灭菌标准生物测试包</t>
  </si>
  <si>
    <t>一次性使用真空采血管</t>
  </si>
  <si>
    <t>2024-04-24</t>
  </si>
  <si>
    <t>M-5D稀释液</t>
  </si>
  <si>
    <t>血细胞分析仪用质控物</t>
  </si>
  <si>
    <t>2024-04-26</t>
  </si>
  <si>
    <t>一次性使用无菌阴道扩张器</t>
  </si>
  <si>
    <t>碘伏消毒液</t>
  </si>
  <si>
    <t>2024-04-29</t>
  </si>
  <si>
    <t>促甲状腺素测定试剂盒（直接化学发光法）</t>
  </si>
  <si>
    <t>全自动免疫检验系统用底物液Acid and Baso(酸碱液)</t>
  </si>
  <si>
    <t>2024-05-16</t>
  </si>
  <si>
    <t>医用棉签</t>
  </si>
  <si>
    <t>医用检查手套</t>
  </si>
  <si>
    <t>检查手套</t>
  </si>
  <si>
    <t>医用外科口罩</t>
  </si>
  <si>
    <t>121度压力蒸汽灭菌指示卡</t>
  </si>
  <si>
    <t>压力蒸汽灭菌化学指示胶粘带</t>
  </si>
  <si>
    <t>碘伏</t>
  </si>
  <si>
    <t>医用超声耦合剂</t>
  </si>
  <si>
    <t>一次性使用静脉采血针</t>
  </si>
  <si>
    <t>乙型肝炎病毒表面抗原检测试剂盒</t>
  </si>
  <si>
    <t>血型检定卡（纸板法）</t>
  </si>
  <si>
    <t>血细胞分析仪用校准物（光学法）</t>
  </si>
  <si>
    <t>2024-05-20</t>
  </si>
  <si>
    <t>RhD(IgM)血型定型试剂（单克隆抗体）</t>
  </si>
  <si>
    <t>2024-05-22</t>
  </si>
  <si>
    <t>梅毒螺旋体抗体检测试剂盒</t>
  </si>
  <si>
    <t>乙肝五项检测卡（胶体金法）</t>
  </si>
  <si>
    <t>尿液分析试纸 URS-11T</t>
  </si>
  <si>
    <t>2024-05-27</t>
  </si>
  <si>
    <t>一次性使用尿杯</t>
  </si>
  <si>
    <t>2024-06-12</t>
  </si>
  <si>
    <t>2024-06-20</t>
  </si>
  <si>
    <t>医用垫单</t>
  </si>
  <si>
    <t>2024-06-26</t>
  </si>
  <si>
    <t>小便标本瓶</t>
  </si>
  <si>
    <t>2024-06-28</t>
  </si>
  <si>
    <t>免洗手消毒凝胶</t>
  </si>
  <si>
    <t>2024-06-30</t>
  </si>
  <si>
    <t>清洗液</t>
  </si>
  <si>
    <t>2024-07-04</t>
  </si>
  <si>
    <t>利器盒</t>
  </si>
  <si>
    <t>2024-07-14</t>
  </si>
  <si>
    <t>尿酸测定试剂盒（300包装）</t>
  </si>
  <si>
    <t>总胆汁酸测定试剂盒（300系列）</t>
  </si>
  <si>
    <t>γ-谷氨酰转移酶（γ-GT）测定试剂盒（300系列）</t>
  </si>
  <si>
    <t>白蛋白测定试剂盒（300系列）</t>
  </si>
  <si>
    <t>总蛋白（TP II）测定试剂盒（BS300系列）</t>
  </si>
  <si>
    <t>直接胆红素测定试剂盒（300系列）</t>
  </si>
  <si>
    <t>2024-07-25</t>
  </si>
  <si>
    <t>尿素测定试剂盒（300系列）</t>
  </si>
  <si>
    <t>天门冬氨酸氨基转移酶（AST)测定试剂盒（300系列）</t>
  </si>
  <si>
    <t>总胆红素测定试剂盒（300系列）</t>
  </si>
  <si>
    <t>2024-08-06</t>
  </si>
  <si>
    <t>2024-08-19</t>
  </si>
  <si>
    <t>一次性使用人体静脉血样采集容器</t>
  </si>
  <si>
    <t>2024-08-28</t>
  </si>
  <si>
    <t>合计</t>
  </si>
  <si>
    <t>财务人员：</t>
  </si>
  <si>
    <t>管理人员：</t>
  </si>
  <si>
    <t>出库人员：</t>
  </si>
  <si>
    <t>验收人员：</t>
  </si>
  <si>
    <t>皮山县计生指导站采购附表</t>
  </si>
  <si>
    <t>单位</t>
  </si>
  <si>
    <t>人份</t>
  </si>
  <si>
    <t>盒</t>
  </si>
  <si>
    <t>双</t>
  </si>
  <si>
    <t>支</t>
  </si>
  <si>
    <t>瓶</t>
  </si>
  <si>
    <t>迈瑞</t>
  </si>
  <si>
    <t>个</t>
  </si>
  <si>
    <t>板</t>
  </si>
  <si>
    <t>箱</t>
  </si>
  <si>
    <t>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</si>
</sst>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4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1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4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4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0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8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8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8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8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9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2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29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4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0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31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3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0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4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0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4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4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5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5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5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6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6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64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6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6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6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6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6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7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7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7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57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5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0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6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0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7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0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0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4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1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2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2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2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2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24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2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2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3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3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3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4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4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44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45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46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47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48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49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50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51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52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10795</xdr:colOff>
      <xdr:row>7</xdr:row>
      <xdr:rowOff>10160</xdr:rowOff>
    </xdr:to>
    <xdr:sp>
      <xdr:nvSpPr>
        <xdr:cNvPr id="853" name="Text Box 1"/>
        <xdr:cNvSpPr txBox="1"/>
      </xdr:nvSpPr>
      <xdr:spPr>
        <a:xfrm>
          <a:off x="1162050" y="1778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8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0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8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99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0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1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2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3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4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5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6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8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79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0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1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2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3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4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5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6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10795</xdr:colOff>
      <xdr:row>8</xdr:row>
      <xdr:rowOff>10160</xdr:rowOff>
    </xdr:to>
    <xdr:sp>
      <xdr:nvSpPr>
        <xdr:cNvPr id="1087" name="Text Box 1"/>
        <xdr:cNvSpPr txBox="1"/>
      </xdr:nvSpPr>
      <xdr:spPr>
        <a:xfrm>
          <a:off x="1162050" y="2032000"/>
          <a:ext cx="10795" cy="10160"/>
        </a:xfrm>
        <a:prstGeom prst="rect">
          <a:avLst/>
        </a:prstGeom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workbookViewId="0">
      <selection activeCell="C2" sqref="C$1:C$1048576"/>
    </sheetView>
  </sheetViews>
  <sheetFormatPr defaultColWidth="9" defaultRowHeight="20" customHeight="1" outlineLevelCol="6"/>
  <cols>
    <col min="1" max="1" width="5.26363636363636" customWidth="1"/>
    <col min="2" max="2" width="11.3727272727273" customWidth="1"/>
    <col min="3" max="3" width="34.2545454545455" customWidth="1"/>
    <col min="6" max="6" width="10.3727272727273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4" t="s">
        <v>9</v>
      </c>
      <c r="D3" s="4">
        <v>1000</v>
      </c>
      <c r="E3" s="4">
        <v>60</v>
      </c>
      <c r="F3" s="4">
        <f>D3*E3</f>
        <v>60000</v>
      </c>
      <c r="G3" s="2"/>
    </row>
    <row r="4" customHeight="1" spans="1:7">
      <c r="A4" s="3">
        <v>2</v>
      </c>
      <c r="B4" s="4" t="s">
        <v>8</v>
      </c>
      <c r="C4" s="4" t="s">
        <v>10</v>
      </c>
      <c r="D4" s="4">
        <v>2</v>
      </c>
      <c r="E4" s="4">
        <v>150</v>
      </c>
      <c r="F4" s="4">
        <f t="shared" ref="F4:F35" si="0">D4*E4</f>
        <v>300</v>
      </c>
      <c r="G4" s="2"/>
    </row>
    <row r="5" customHeight="1" spans="1:7">
      <c r="A5" s="3">
        <v>3</v>
      </c>
      <c r="B5" s="4" t="s">
        <v>8</v>
      </c>
      <c r="C5" s="4" t="s">
        <v>11</v>
      </c>
      <c r="D5" s="4">
        <v>20000</v>
      </c>
      <c r="E5" s="4">
        <v>0.05</v>
      </c>
      <c r="F5" s="4">
        <f t="shared" si="0"/>
        <v>1000</v>
      </c>
      <c r="G5" s="2"/>
    </row>
    <row r="6" customHeight="1" spans="1:7">
      <c r="A6" s="3">
        <v>4</v>
      </c>
      <c r="B6" s="4" t="s">
        <v>12</v>
      </c>
      <c r="C6" s="4" t="s">
        <v>13</v>
      </c>
      <c r="D6" s="4">
        <v>60000</v>
      </c>
      <c r="E6" s="4">
        <v>0.69</v>
      </c>
      <c r="F6" s="4">
        <f t="shared" si="0"/>
        <v>41400</v>
      </c>
      <c r="G6" s="2"/>
    </row>
    <row r="7" customHeight="1" spans="1:7">
      <c r="A7" s="3">
        <v>5</v>
      </c>
      <c r="B7" s="4" t="s">
        <v>14</v>
      </c>
      <c r="C7" s="4" t="s">
        <v>15</v>
      </c>
      <c r="D7" s="4">
        <v>1000</v>
      </c>
      <c r="E7" s="4">
        <v>5</v>
      </c>
      <c r="F7" s="4">
        <f t="shared" si="0"/>
        <v>5000</v>
      </c>
      <c r="G7" s="2"/>
    </row>
    <row r="8" customHeight="1" spans="1:7">
      <c r="A8" s="3">
        <v>6</v>
      </c>
      <c r="B8" s="4" t="s">
        <v>16</v>
      </c>
      <c r="C8" s="4" t="s">
        <v>17</v>
      </c>
      <c r="D8" s="4">
        <v>2000</v>
      </c>
      <c r="E8" s="4">
        <v>0.9</v>
      </c>
      <c r="F8" s="4">
        <f t="shared" si="0"/>
        <v>1800</v>
      </c>
      <c r="G8" s="2"/>
    </row>
    <row r="9" customHeight="1" spans="1:7">
      <c r="A9" s="3">
        <v>7</v>
      </c>
      <c r="B9" s="4" t="s">
        <v>18</v>
      </c>
      <c r="C9" s="4" t="s">
        <v>19</v>
      </c>
      <c r="D9" s="4">
        <v>4</v>
      </c>
      <c r="E9" s="4">
        <v>400</v>
      </c>
      <c r="F9" s="4">
        <f t="shared" si="0"/>
        <v>1600</v>
      </c>
      <c r="G9" s="2"/>
    </row>
    <row r="10" customHeight="1" spans="1:7">
      <c r="A10" s="3">
        <v>8</v>
      </c>
      <c r="B10" s="4" t="s">
        <v>20</v>
      </c>
      <c r="C10" s="4" t="s">
        <v>15</v>
      </c>
      <c r="D10" s="4">
        <v>950</v>
      </c>
      <c r="E10" s="4">
        <v>5</v>
      </c>
      <c r="F10" s="4">
        <f t="shared" si="0"/>
        <v>4750</v>
      </c>
      <c r="G10" s="2"/>
    </row>
    <row r="11" customHeight="1" spans="1:7">
      <c r="A11" s="3">
        <v>9</v>
      </c>
      <c r="B11" s="4" t="s">
        <v>21</v>
      </c>
      <c r="C11" s="4" t="s">
        <v>15</v>
      </c>
      <c r="D11" s="4">
        <v>1550</v>
      </c>
      <c r="E11" s="4">
        <v>7.59</v>
      </c>
      <c r="F11" s="4">
        <f t="shared" si="0"/>
        <v>11764.5</v>
      </c>
      <c r="G11" s="2"/>
    </row>
    <row r="12" customHeight="1" spans="1:7">
      <c r="A12" s="3">
        <v>10</v>
      </c>
      <c r="B12" s="4" t="s">
        <v>21</v>
      </c>
      <c r="C12" s="4" t="s">
        <v>22</v>
      </c>
      <c r="D12" s="4">
        <v>2</v>
      </c>
      <c r="E12" s="4">
        <v>209</v>
      </c>
      <c r="F12" s="4">
        <f t="shared" si="0"/>
        <v>418</v>
      </c>
      <c r="G12" s="2"/>
    </row>
    <row r="13" customHeight="1" spans="1:7">
      <c r="A13" s="3">
        <v>11</v>
      </c>
      <c r="B13" s="4" t="s">
        <v>21</v>
      </c>
      <c r="C13" s="4" t="s">
        <v>23</v>
      </c>
      <c r="D13" s="4">
        <v>2</v>
      </c>
      <c r="E13" s="4">
        <v>137</v>
      </c>
      <c r="F13" s="4">
        <f t="shared" si="0"/>
        <v>274</v>
      </c>
      <c r="G13" s="2"/>
    </row>
    <row r="14" customHeight="1" spans="1:7">
      <c r="A14" s="3">
        <v>12</v>
      </c>
      <c r="B14" s="4" t="s">
        <v>24</v>
      </c>
      <c r="C14" s="4" t="s">
        <v>25</v>
      </c>
      <c r="D14" s="4">
        <v>2</v>
      </c>
      <c r="E14" s="4">
        <v>2730</v>
      </c>
      <c r="F14" s="4">
        <f t="shared" si="0"/>
        <v>5460</v>
      </c>
      <c r="G14" s="2"/>
    </row>
    <row r="15" customHeight="1" spans="1:7">
      <c r="A15" s="3">
        <v>13</v>
      </c>
      <c r="B15" s="4" t="s">
        <v>24</v>
      </c>
      <c r="C15" s="4" t="s">
        <v>26</v>
      </c>
      <c r="D15" s="4">
        <v>2</v>
      </c>
      <c r="E15" s="4">
        <v>2732</v>
      </c>
      <c r="F15" s="4">
        <f t="shared" si="0"/>
        <v>5464</v>
      </c>
      <c r="G15" s="2"/>
    </row>
    <row r="16" customHeight="1" spans="1:7">
      <c r="A16" s="3">
        <v>14</v>
      </c>
      <c r="B16" s="4" t="s">
        <v>24</v>
      </c>
      <c r="C16" s="4" t="s">
        <v>27</v>
      </c>
      <c r="D16" s="4">
        <v>2</v>
      </c>
      <c r="E16" s="4">
        <v>2732</v>
      </c>
      <c r="F16" s="4">
        <f t="shared" si="0"/>
        <v>5464</v>
      </c>
      <c r="G16" s="2"/>
    </row>
    <row r="17" customHeight="1" spans="1:7">
      <c r="A17" s="3">
        <v>15</v>
      </c>
      <c r="B17" s="4" t="s">
        <v>24</v>
      </c>
      <c r="C17" s="4" t="s">
        <v>28</v>
      </c>
      <c r="D17" s="4">
        <v>2</v>
      </c>
      <c r="E17" s="4">
        <v>1785</v>
      </c>
      <c r="F17" s="4">
        <f t="shared" si="0"/>
        <v>3570</v>
      </c>
      <c r="G17" s="2"/>
    </row>
    <row r="18" customHeight="1" spans="1:7">
      <c r="A18" s="3">
        <v>16</v>
      </c>
      <c r="B18" s="4" t="s">
        <v>24</v>
      </c>
      <c r="C18" s="4" t="s">
        <v>29</v>
      </c>
      <c r="D18" s="4">
        <v>2</v>
      </c>
      <c r="E18" s="4">
        <v>285</v>
      </c>
      <c r="F18" s="4">
        <f t="shared" si="0"/>
        <v>570</v>
      </c>
      <c r="G18" s="2"/>
    </row>
    <row r="19" customHeight="1" spans="1:7">
      <c r="A19" s="3">
        <v>17</v>
      </c>
      <c r="B19" s="4" t="s">
        <v>30</v>
      </c>
      <c r="C19" s="4" t="s">
        <v>31</v>
      </c>
      <c r="D19" s="4">
        <v>2</v>
      </c>
      <c r="E19" s="4">
        <v>2727</v>
      </c>
      <c r="F19" s="4">
        <f t="shared" si="0"/>
        <v>5454</v>
      </c>
      <c r="G19" s="2"/>
    </row>
    <row r="20" customHeight="1" spans="1:7">
      <c r="A20" s="3">
        <v>18</v>
      </c>
      <c r="B20" s="4" t="s">
        <v>30</v>
      </c>
      <c r="C20" s="4" t="s">
        <v>32</v>
      </c>
      <c r="D20" s="4">
        <v>2</v>
      </c>
      <c r="E20" s="4">
        <v>261.44</v>
      </c>
      <c r="F20" s="4">
        <f t="shared" si="0"/>
        <v>522.88</v>
      </c>
      <c r="G20" s="2"/>
    </row>
    <row r="21" customHeight="1" spans="1:7">
      <c r="A21" s="3">
        <v>19</v>
      </c>
      <c r="B21" s="4" t="s">
        <v>30</v>
      </c>
      <c r="C21" s="4" t="s">
        <v>33</v>
      </c>
      <c r="D21" s="4">
        <v>2</v>
      </c>
      <c r="E21" s="4">
        <v>162.4</v>
      </c>
      <c r="F21" s="4">
        <f t="shared" si="0"/>
        <v>324.8</v>
      </c>
      <c r="G21" s="2"/>
    </row>
    <row r="22" customHeight="1" spans="1:7">
      <c r="A22" s="3">
        <v>20</v>
      </c>
      <c r="B22" s="4" t="s">
        <v>30</v>
      </c>
      <c r="C22" s="4" t="s">
        <v>34</v>
      </c>
      <c r="D22" s="4">
        <v>3</v>
      </c>
      <c r="E22" s="4">
        <v>102</v>
      </c>
      <c r="F22" s="4">
        <f t="shared" si="0"/>
        <v>306</v>
      </c>
      <c r="G22" s="2"/>
    </row>
    <row r="23" customHeight="1" spans="1:7">
      <c r="A23" s="3">
        <v>21</v>
      </c>
      <c r="B23" s="4" t="s">
        <v>35</v>
      </c>
      <c r="C23" s="4" t="s">
        <v>36</v>
      </c>
      <c r="D23" s="4">
        <v>15</v>
      </c>
      <c r="E23" s="4">
        <v>69</v>
      </c>
      <c r="F23" s="4">
        <f t="shared" si="0"/>
        <v>1035</v>
      </c>
      <c r="G23" s="2"/>
    </row>
    <row r="24" customHeight="1" spans="1:7">
      <c r="A24" s="3">
        <v>22</v>
      </c>
      <c r="B24" s="4" t="s">
        <v>35</v>
      </c>
      <c r="C24" s="4" t="s">
        <v>37</v>
      </c>
      <c r="D24" s="4">
        <v>3600</v>
      </c>
      <c r="E24" s="4">
        <v>0.9</v>
      </c>
      <c r="F24" s="4">
        <f t="shared" si="0"/>
        <v>3240</v>
      </c>
      <c r="G24" s="2"/>
    </row>
    <row r="25" ht="30" customHeight="1" spans="1:7">
      <c r="A25" s="3">
        <v>23</v>
      </c>
      <c r="B25" s="4" t="s">
        <v>35</v>
      </c>
      <c r="C25" s="4" t="s">
        <v>37</v>
      </c>
      <c r="D25" s="4">
        <v>1800</v>
      </c>
      <c r="E25" s="4">
        <v>0.9</v>
      </c>
      <c r="F25" s="4">
        <f t="shared" si="0"/>
        <v>1620</v>
      </c>
      <c r="G25" s="2"/>
    </row>
    <row r="26" customHeight="1" spans="1:7">
      <c r="A26" s="3">
        <v>24</v>
      </c>
      <c r="B26" s="4" t="s">
        <v>38</v>
      </c>
      <c r="C26" s="4" t="s">
        <v>39</v>
      </c>
      <c r="D26" s="4">
        <v>5</v>
      </c>
      <c r="E26" s="4">
        <v>320</v>
      </c>
      <c r="F26" s="4">
        <f t="shared" si="0"/>
        <v>1600</v>
      </c>
      <c r="G26" s="2"/>
    </row>
    <row r="27" customHeight="1" spans="1:7">
      <c r="A27" s="3">
        <v>25</v>
      </c>
      <c r="B27" s="4" t="s">
        <v>38</v>
      </c>
      <c r="C27" s="4" t="s">
        <v>40</v>
      </c>
      <c r="D27" s="4">
        <v>3</v>
      </c>
      <c r="E27" s="4">
        <v>400</v>
      </c>
      <c r="F27" s="4">
        <f t="shared" si="0"/>
        <v>1200</v>
      </c>
      <c r="G27" s="2"/>
    </row>
    <row r="28" customHeight="1" spans="1:7">
      <c r="A28" s="3">
        <v>26</v>
      </c>
      <c r="B28" s="4" t="s">
        <v>41</v>
      </c>
      <c r="C28" s="4" t="s">
        <v>42</v>
      </c>
      <c r="D28" s="4">
        <v>1500</v>
      </c>
      <c r="E28" s="4">
        <v>1.5</v>
      </c>
      <c r="F28" s="4">
        <f t="shared" si="0"/>
        <v>2250</v>
      </c>
      <c r="G28" s="2"/>
    </row>
    <row r="29" customHeight="1" spans="1:7">
      <c r="A29" s="3">
        <v>27</v>
      </c>
      <c r="B29" s="4" t="s">
        <v>41</v>
      </c>
      <c r="C29" s="4" t="s">
        <v>43</v>
      </c>
      <c r="D29" s="4">
        <v>220</v>
      </c>
      <c r="E29" s="4">
        <v>1.8</v>
      </c>
      <c r="F29" s="4">
        <f t="shared" si="0"/>
        <v>396</v>
      </c>
      <c r="G29" s="2"/>
    </row>
    <row r="30" customHeight="1" spans="1:7">
      <c r="A30" s="3">
        <v>28</v>
      </c>
      <c r="B30" s="4" t="s">
        <v>44</v>
      </c>
      <c r="C30" s="4" t="s">
        <v>45</v>
      </c>
      <c r="D30" s="4">
        <v>5</v>
      </c>
      <c r="E30" s="4">
        <v>1700</v>
      </c>
      <c r="F30" s="4">
        <f t="shared" si="0"/>
        <v>8500</v>
      </c>
      <c r="G30" s="2"/>
    </row>
    <row r="31" customHeight="1" spans="1:7">
      <c r="A31" s="3">
        <v>29</v>
      </c>
      <c r="B31" s="4" t="s">
        <v>44</v>
      </c>
      <c r="C31" s="4" t="s">
        <v>46</v>
      </c>
      <c r="D31" s="4">
        <v>1</v>
      </c>
      <c r="E31" s="4">
        <v>880</v>
      </c>
      <c r="F31" s="4">
        <f t="shared" si="0"/>
        <v>880</v>
      </c>
      <c r="G31" s="2"/>
    </row>
    <row r="32" customHeight="1" spans="1:7">
      <c r="A32" s="3">
        <v>30</v>
      </c>
      <c r="B32" s="4" t="s">
        <v>47</v>
      </c>
      <c r="C32" s="4" t="s">
        <v>48</v>
      </c>
      <c r="D32" s="4">
        <v>10000</v>
      </c>
      <c r="E32" s="4">
        <v>0.2</v>
      </c>
      <c r="F32" s="4">
        <f t="shared" si="0"/>
        <v>2000</v>
      </c>
      <c r="G32" s="2"/>
    </row>
    <row r="33" customHeight="1" spans="1:7">
      <c r="A33" s="3">
        <v>31</v>
      </c>
      <c r="B33" s="4" t="s">
        <v>47</v>
      </c>
      <c r="C33" s="4" t="s">
        <v>49</v>
      </c>
      <c r="D33" s="4">
        <v>40000</v>
      </c>
      <c r="E33" s="4">
        <v>0.05</v>
      </c>
      <c r="F33" s="4">
        <f t="shared" si="0"/>
        <v>2000</v>
      </c>
      <c r="G33" s="2"/>
    </row>
    <row r="34" customHeight="1" spans="1:7">
      <c r="A34" s="3">
        <v>32</v>
      </c>
      <c r="B34" s="4" t="s">
        <v>47</v>
      </c>
      <c r="C34" s="4" t="s">
        <v>50</v>
      </c>
      <c r="D34" s="4">
        <v>2000</v>
      </c>
      <c r="E34" s="4">
        <v>1.5</v>
      </c>
      <c r="F34" s="4">
        <f t="shared" si="0"/>
        <v>3000</v>
      </c>
      <c r="G34" s="2"/>
    </row>
    <row r="35" customHeight="1" spans="1:7">
      <c r="A35" s="3">
        <v>33</v>
      </c>
      <c r="B35" s="4" t="s">
        <v>47</v>
      </c>
      <c r="C35" s="4" t="s">
        <v>42</v>
      </c>
      <c r="D35" s="4">
        <v>4800</v>
      </c>
      <c r="E35" s="4">
        <v>1.5</v>
      </c>
      <c r="F35" s="4">
        <f t="shared" si="0"/>
        <v>7200</v>
      </c>
      <c r="G35" s="2"/>
    </row>
    <row r="36" customHeight="1" spans="1:7">
      <c r="A36" s="3">
        <v>34</v>
      </c>
      <c r="B36" s="4" t="s">
        <v>47</v>
      </c>
      <c r="C36" s="4" t="s">
        <v>51</v>
      </c>
      <c r="D36" s="4">
        <v>3000</v>
      </c>
      <c r="E36" s="4">
        <v>0.3</v>
      </c>
      <c r="F36" s="4">
        <f t="shared" ref="F36:F67" si="1">D36*E36</f>
        <v>900</v>
      </c>
      <c r="G36" s="2"/>
    </row>
    <row r="37" customHeight="1" spans="1:7">
      <c r="A37" s="3">
        <v>35</v>
      </c>
      <c r="B37" s="4" t="s">
        <v>47</v>
      </c>
      <c r="C37" s="4" t="s">
        <v>52</v>
      </c>
      <c r="D37" s="4">
        <v>20</v>
      </c>
      <c r="E37" s="4">
        <v>26</v>
      </c>
      <c r="F37" s="4">
        <f t="shared" si="1"/>
        <v>520</v>
      </c>
      <c r="G37" s="2"/>
    </row>
    <row r="38" customHeight="1" spans="1:7">
      <c r="A38" s="3">
        <v>36</v>
      </c>
      <c r="B38" s="4" t="s">
        <v>47</v>
      </c>
      <c r="C38" s="4" t="s">
        <v>53</v>
      </c>
      <c r="D38" s="4">
        <v>4</v>
      </c>
      <c r="E38" s="4">
        <v>55</v>
      </c>
      <c r="F38" s="4">
        <f t="shared" si="1"/>
        <v>220</v>
      </c>
      <c r="G38" s="2"/>
    </row>
    <row r="39" customHeight="1" spans="1:7">
      <c r="A39" s="3">
        <v>37</v>
      </c>
      <c r="B39" s="4" t="s">
        <v>47</v>
      </c>
      <c r="C39" s="4" t="s">
        <v>54</v>
      </c>
      <c r="D39" s="4">
        <v>320</v>
      </c>
      <c r="E39" s="4">
        <v>1.8</v>
      </c>
      <c r="F39" s="4">
        <f t="shared" si="1"/>
        <v>576</v>
      </c>
      <c r="G39" s="2"/>
    </row>
    <row r="40" customHeight="1" spans="1:7">
      <c r="A40" s="3">
        <v>38</v>
      </c>
      <c r="B40" s="4" t="s">
        <v>47</v>
      </c>
      <c r="C40" s="4" t="s">
        <v>55</v>
      </c>
      <c r="D40" s="4">
        <v>750</v>
      </c>
      <c r="E40" s="4">
        <v>4.6</v>
      </c>
      <c r="F40" s="4">
        <f t="shared" si="1"/>
        <v>3450</v>
      </c>
      <c r="G40" s="2"/>
    </row>
    <row r="41" customHeight="1" spans="1:7">
      <c r="A41" s="3">
        <v>39</v>
      </c>
      <c r="B41" s="4" t="s">
        <v>47</v>
      </c>
      <c r="C41" s="4" t="s">
        <v>56</v>
      </c>
      <c r="D41" s="4">
        <v>5000</v>
      </c>
      <c r="E41" s="4">
        <v>0.3</v>
      </c>
      <c r="F41" s="4">
        <f t="shared" si="1"/>
        <v>1500</v>
      </c>
      <c r="G41" s="2"/>
    </row>
    <row r="42" customHeight="1" spans="1:7">
      <c r="A42" s="3">
        <v>40</v>
      </c>
      <c r="B42" s="4" t="s">
        <v>47</v>
      </c>
      <c r="C42" s="4" t="s">
        <v>57</v>
      </c>
      <c r="D42" s="4">
        <v>2000</v>
      </c>
      <c r="E42" s="4">
        <v>1.5</v>
      </c>
      <c r="F42" s="4">
        <f t="shared" si="1"/>
        <v>3000</v>
      </c>
      <c r="G42" s="2"/>
    </row>
    <row r="43" customHeight="1" spans="1:7">
      <c r="A43" s="3">
        <v>41</v>
      </c>
      <c r="B43" s="4" t="s">
        <v>47</v>
      </c>
      <c r="C43" s="4" t="s">
        <v>58</v>
      </c>
      <c r="D43" s="4">
        <v>1000</v>
      </c>
      <c r="E43" s="4">
        <v>4.3</v>
      </c>
      <c r="F43" s="4">
        <f t="shared" si="1"/>
        <v>4300</v>
      </c>
      <c r="G43" s="2"/>
    </row>
    <row r="44" customHeight="1" spans="1:7">
      <c r="A44" s="3">
        <v>42</v>
      </c>
      <c r="B44" s="4" t="s">
        <v>47</v>
      </c>
      <c r="C44" s="4" t="s">
        <v>59</v>
      </c>
      <c r="D44" s="4">
        <v>2</v>
      </c>
      <c r="E44" s="4">
        <v>450</v>
      </c>
      <c r="F44" s="4">
        <f t="shared" si="1"/>
        <v>900</v>
      </c>
      <c r="G44" s="2"/>
    </row>
    <row r="45" customHeight="1" spans="1:7">
      <c r="A45" s="3">
        <v>43</v>
      </c>
      <c r="B45" s="4" t="s">
        <v>60</v>
      </c>
      <c r="C45" s="4" t="s">
        <v>61</v>
      </c>
      <c r="D45" s="4">
        <v>10</v>
      </c>
      <c r="E45" s="4">
        <v>192</v>
      </c>
      <c r="F45" s="4">
        <f t="shared" si="1"/>
        <v>1920</v>
      </c>
      <c r="G45" s="2"/>
    </row>
    <row r="46" customHeight="1" spans="1:7">
      <c r="A46" s="3">
        <v>44</v>
      </c>
      <c r="B46" s="4" t="s">
        <v>62</v>
      </c>
      <c r="C46" s="4" t="s">
        <v>63</v>
      </c>
      <c r="D46" s="4">
        <v>3000</v>
      </c>
      <c r="E46" s="4">
        <v>4.42</v>
      </c>
      <c r="F46" s="4">
        <f t="shared" si="1"/>
        <v>13260</v>
      </c>
      <c r="G46" s="2"/>
    </row>
    <row r="47" customHeight="1" spans="1:7">
      <c r="A47" s="3">
        <v>45</v>
      </c>
      <c r="B47" s="4" t="s">
        <v>62</v>
      </c>
      <c r="C47" s="4" t="s">
        <v>64</v>
      </c>
      <c r="D47" s="4">
        <v>1250</v>
      </c>
      <c r="E47" s="4">
        <v>12.25</v>
      </c>
      <c r="F47" s="4">
        <f t="shared" si="1"/>
        <v>15312.5</v>
      </c>
      <c r="G47" s="2"/>
    </row>
    <row r="48" customHeight="1" spans="1:7">
      <c r="A48" s="3">
        <v>46</v>
      </c>
      <c r="B48" s="4" t="s">
        <v>62</v>
      </c>
      <c r="C48" s="4" t="s">
        <v>65</v>
      </c>
      <c r="D48" s="4">
        <v>10</v>
      </c>
      <c r="E48" s="4">
        <v>176</v>
      </c>
      <c r="F48" s="4">
        <f t="shared" si="1"/>
        <v>1760</v>
      </c>
      <c r="G48" s="2"/>
    </row>
    <row r="49" customHeight="1" spans="1:7">
      <c r="A49" s="3">
        <v>47</v>
      </c>
      <c r="B49" s="4" t="s">
        <v>66</v>
      </c>
      <c r="C49" s="4" t="s">
        <v>55</v>
      </c>
      <c r="D49" s="4">
        <v>250</v>
      </c>
      <c r="E49" s="4">
        <v>4.6</v>
      </c>
      <c r="F49" s="4">
        <f t="shared" si="1"/>
        <v>1150</v>
      </c>
      <c r="G49" s="2"/>
    </row>
    <row r="50" customHeight="1" spans="1:7">
      <c r="A50" s="3">
        <v>48</v>
      </c>
      <c r="B50" s="4" t="s">
        <v>66</v>
      </c>
      <c r="C50" s="4" t="s">
        <v>67</v>
      </c>
      <c r="D50" s="4">
        <v>10000</v>
      </c>
      <c r="E50" s="4">
        <v>0.05</v>
      </c>
      <c r="F50" s="4">
        <f t="shared" si="1"/>
        <v>500</v>
      </c>
      <c r="G50" s="2"/>
    </row>
    <row r="51" customHeight="1" spans="1:7">
      <c r="A51" s="3">
        <v>49</v>
      </c>
      <c r="B51" s="4" t="s">
        <v>68</v>
      </c>
      <c r="C51" s="4" t="s">
        <v>33</v>
      </c>
      <c r="D51" s="4">
        <v>1</v>
      </c>
      <c r="E51" s="4">
        <v>162.4</v>
      </c>
      <c r="F51" s="4">
        <f t="shared" si="1"/>
        <v>162.4</v>
      </c>
      <c r="G51" s="2"/>
    </row>
    <row r="52" customHeight="1" spans="1:7">
      <c r="A52" s="3">
        <v>50</v>
      </c>
      <c r="B52" s="4" t="s">
        <v>68</v>
      </c>
      <c r="C52" s="4" t="s">
        <v>33</v>
      </c>
      <c r="D52" s="4">
        <v>1</v>
      </c>
      <c r="E52" s="4">
        <v>162.4</v>
      </c>
      <c r="F52" s="4">
        <f t="shared" si="1"/>
        <v>162.4</v>
      </c>
      <c r="G52" s="2"/>
    </row>
    <row r="53" customHeight="1" spans="1:7">
      <c r="A53" s="3">
        <v>51</v>
      </c>
      <c r="B53" s="4" t="s">
        <v>68</v>
      </c>
      <c r="C53" s="4" t="s">
        <v>32</v>
      </c>
      <c r="D53" s="4">
        <v>2</v>
      </c>
      <c r="E53" s="4">
        <v>260.76</v>
      </c>
      <c r="F53" s="4">
        <f t="shared" si="1"/>
        <v>521.52</v>
      </c>
      <c r="G53" s="2"/>
    </row>
    <row r="54" customHeight="1" spans="1:7">
      <c r="A54" s="3">
        <v>52</v>
      </c>
      <c r="B54" s="4" t="s">
        <v>68</v>
      </c>
      <c r="C54" s="4" t="s">
        <v>31</v>
      </c>
      <c r="D54" s="4">
        <v>2</v>
      </c>
      <c r="E54" s="4">
        <v>2727</v>
      </c>
      <c r="F54" s="4">
        <f t="shared" si="1"/>
        <v>5454</v>
      </c>
      <c r="G54" s="2"/>
    </row>
    <row r="55" customHeight="1" spans="1:7">
      <c r="A55" s="3">
        <v>53</v>
      </c>
      <c r="B55" s="4" t="s">
        <v>68</v>
      </c>
      <c r="C55" s="4" t="s">
        <v>29</v>
      </c>
      <c r="D55" s="4">
        <v>2</v>
      </c>
      <c r="E55" s="4">
        <v>285</v>
      </c>
      <c r="F55" s="4">
        <f t="shared" si="1"/>
        <v>570</v>
      </c>
      <c r="G55" s="2"/>
    </row>
    <row r="56" customHeight="1" spans="1:7">
      <c r="A56" s="3">
        <v>54</v>
      </c>
      <c r="B56" s="4" t="s">
        <v>68</v>
      </c>
      <c r="C56" s="4" t="s">
        <v>22</v>
      </c>
      <c r="D56" s="4">
        <v>2</v>
      </c>
      <c r="E56" s="4">
        <v>209</v>
      </c>
      <c r="F56" s="4">
        <f t="shared" si="1"/>
        <v>418</v>
      </c>
      <c r="G56" s="2"/>
    </row>
    <row r="57" customHeight="1" spans="1:7">
      <c r="A57" s="3">
        <v>55</v>
      </c>
      <c r="B57" s="4" t="s">
        <v>68</v>
      </c>
      <c r="C57" s="4" t="s">
        <v>39</v>
      </c>
      <c r="D57" s="4">
        <v>2</v>
      </c>
      <c r="E57" s="4">
        <v>320</v>
      </c>
      <c r="F57" s="4">
        <f t="shared" si="1"/>
        <v>640</v>
      </c>
      <c r="G57" s="2"/>
    </row>
    <row r="58" customHeight="1" spans="1:7">
      <c r="A58" s="3">
        <v>56</v>
      </c>
      <c r="B58" s="4" t="s">
        <v>68</v>
      </c>
      <c r="C58" s="4" t="s">
        <v>39</v>
      </c>
      <c r="D58" s="4">
        <v>3</v>
      </c>
      <c r="E58" s="4">
        <v>320</v>
      </c>
      <c r="F58" s="4">
        <f t="shared" si="1"/>
        <v>960</v>
      </c>
      <c r="G58" s="2"/>
    </row>
    <row r="59" customHeight="1" spans="1:7">
      <c r="A59" s="3">
        <v>57</v>
      </c>
      <c r="B59" s="4" t="s">
        <v>69</v>
      </c>
      <c r="C59" s="4" t="s">
        <v>70</v>
      </c>
      <c r="D59" s="4">
        <v>120</v>
      </c>
      <c r="E59" s="4">
        <v>11.2</v>
      </c>
      <c r="F59" s="4">
        <f t="shared" si="1"/>
        <v>1344</v>
      </c>
      <c r="G59" s="2"/>
    </row>
    <row r="60" customHeight="1" spans="1:7">
      <c r="A60" s="3">
        <v>58</v>
      </c>
      <c r="B60" s="4" t="s">
        <v>69</v>
      </c>
      <c r="C60" s="4" t="s">
        <v>9</v>
      </c>
      <c r="D60" s="4">
        <v>1000</v>
      </c>
      <c r="E60" s="4">
        <v>60</v>
      </c>
      <c r="F60" s="4">
        <f t="shared" si="1"/>
        <v>60000</v>
      </c>
      <c r="G60" s="2"/>
    </row>
    <row r="61" customHeight="1" spans="1:7">
      <c r="A61" s="3">
        <v>59</v>
      </c>
      <c r="B61" s="4" t="s">
        <v>69</v>
      </c>
      <c r="C61" s="4" t="s">
        <v>65</v>
      </c>
      <c r="D61" s="4">
        <v>10</v>
      </c>
      <c r="E61" s="4">
        <v>176</v>
      </c>
      <c r="F61" s="4">
        <f t="shared" si="1"/>
        <v>1760</v>
      </c>
      <c r="G61" s="2"/>
    </row>
    <row r="62" customHeight="1" spans="1:7">
      <c r="A62" s="3">
        <v>60</v>
      </c>
      <c r="B62" s="4" t="s">
        <v>71</v>
      </c>
      <c r="C62" s="4" t="s">
        <v>17</v>
      </c>
      <c r="D62" s="4">
        <v>1000</v>
      </c>
      <c r="E62" s="4">
        <v>0.9</v>
      </c>
      <c r="F62" s="4">
        <f t="shared" si="1"/>
        <v>900</v>
      </c>
      <c r="G62" s="2"/>
    </row>
    <row r="63" customHeight="1" spans="1:7">
      <c r="A63" s="3">
        <v>61</v>
      </c>
      <c r="B63" s="4" t="s">
        <v>71</v>
      </c>
      <c r="C63" s="4" t="s">
        <v>72</v>
      </c>
      <c r="D63" s="4">
        <v>1000</v>
      </c>
      <c r="E63" s="4">
        <v>0.9</v>
      </c>
      <c r="F63" s="4">
        <f t="shared" si="1"/>
        <v>900</v>
      </c>
      <c r="G63" s="2"/>
    </row>
    <row r="64" customHeight="1" spans="1:7">
      <c r="A64" s="3">
        <v>62</v>
      </c>
      <c r="B64" s="4" t="s">
        <v>73</v>
      </c>
      <c r="C64" s="4" t="s">
        <v>74</v>
      </c>
      <c r="D64" s="4">
        <v>30</v>
      </c>
      <c r="E64" s="4">
        <v>18</v>
      </c>
      <c r="F64" s="4">
        <f t="shared" si="1"/>
        <v>540</v>
      </c>
      <c r="G64" s="2"/>
    </row>
    <row r="65" customHeight="1" spans="1:7">
      <c r="A65" s="3">
        <v>63</v>
      </c>
      <c r="B65" s="4" t="s">
        <v>75</v>
      </c>
      <c r="C65" s="4" t="s">
        <v>45</v>
      </c>
      <c r="D65" s="4">
        <v>5</v>
      </c>
      <c r="E65" s="4">
        <v>1700</v>
      </c>
      <c r="F65" s="4">
        <f t="shared" si="1"/>
        <v>8500</v>
      </c>
      <c r="G65" s="2"/>
    </row>
    <row r="66" customHeight="1" spans="1:7">
      <c r="A66" s="3">
        <v>64</v>
      </c>
      <c r="B66" s="4" t="s">
        <v>75</v>
      </c>
      <c r="C66" s="4" t="s">
        <v>76</v>
      </c>
      <c r="D66" s="4">
        <v>1</v>
      </c>
      <c r="E66" s="4">
        <v>772</v>
      </c>
      <c r="F66" s="4">
        <f t="shared" si="1"/>
        <v>772</v>
      </c>
      <c r="G66" s="2"/>
    </row>
    <row r="67" customHeight="1" spans="1:7">
      <c r="A67" s="3">
        <v>65</v>
      </c>
      <c r="B67" s="4" t="s">
        <v>77</v>
      </c>
      <c r="C67" s="4" t="s">
        <v>61</v>
      </c>
      <c r="D67" s="4">
        <v>10</v>
      </c>
      <c r="E67" s="4">
        <v>192</v>
      </c>
      <c r="F67" s="4">
        <f t="shared" si="1"/>
        <v>1920</v>
      </c>
      <c r="G67" s="2"/>
    </row>
    <row r="68" customHeight="1" spans="1:7">
      <c r="A68" s="3">
        <v>66</v>
      </c>
      <c r="B68" s="4" t="s">
        <v>77</v>
      </c>
      <c r="C68" s="4" t="s">
        <v>61</v>
      </c>
      <c r="D68" s="4">
        <v>5</v>
      </c>
      <c r="E68" s="4">
        <v>192</v>
      </c>
      <c r="F68" s="4">
        <f t="shared" ref="F68:F86" si="2">D68*E68</f>
        <v>960</v>
      </c>
      <c r="G68" s="2"/>
    </row>
    <row r="69" customHeight="1" spans="1:7">
      <c r="A69" s="3">
        <v>67</v>
      </c>
      <c r="B69" s="4" t="s">
        <v>77</v>
      </c>
      <c r="C69" s="4" t="s">
        <v>78</v>
      </c>
      <c r="D69" s="4">
        <v>50</v>
      </c>
      <c r="E69" s="4">
        <v>6</v>
      </c>
      <c r="F69" s="4">
        <f t="shared" si="2"/>
        <v>300</v>
      </c>
      <c r="G69" s="2"/>
    </row>
    <row r="70" customHeight="1" spans="1:7">
      <c r="A70" s="3">
        <v>68</v>
      </c>
      <c r="B70" s="4" t="s">
        <v>79</v>
      </c>
      <c r="C70" s="4" t="s">
        <v>80</v>
      </c>
      <c r="D70" s="4">
        <v>2</v>
      </c>
      <c r="E70" s="4">
        <v>327</v>
      </c>
      <c r="F70" s="4">
        <f t="shared" si="2"/>
        <v>654</v>
      </c>
      <c r="G70" s="2"/>
    </row>
    <row r="71" customHeight="1" spans="1:7">
      <c r="A71" s="3">
        <v>69</v>
      </c>
      <c r="B71" s="4" t="s">
        <v>79</v>
      </c>
      <c r="C71" s="4" t="s">
        <v>81</v>
      </c>
      <c r="D71" s="4">
        <v>2</v>
      </c>
      <c r="E71" s="4">
        <v>3255</v>
      </c>
      <c r="F71" s="4">
        <f t="shared" si="2"/>
        <v>6510</v>
      </c>
      <c r="G71" s="2"/>
    </row>
    <row r="72" customHeight="1" spans="1:7">
      <c r="A72" s="3">
        <v>70</v>
      </c>
      <c r="B72" s="4" t="s">
        <v>79</v>
      </c>
      <c r="C72" s="4" t="s">
        <v>82</v>
      </c>
      <c r="D72" s="4">
        <v>2</v>
      </c>
      <c r="E72" s="4">
        <v>684</v>
      </c>
      <c r="F72" s="4">
        <f t="shared" si="2"/>
        <v>1368</v>
      </c>
      <c r="G72" s="2"/>
    </row>
    <row r="73" customHeight="1" spans="1:7">
      <c r="A73" s="3">
        <v>71</v>
      </c>
      <c r="B73" s="4" t="s">
        <v>79</v>
      </c>
      <c r="C73" s="4" t="s">
        <v>83</v>
      </c>
      <c r="D73" s="4">
        <v>2</v>
      </c>
      <c r="E73" s="4">
        <v>96</v>
      </c>
      <c r="F73" s="4">
        <f t="shared" si="2"/>
        <v>192</v>
      </c>
      <c r="G73" s="2"/>
    </row>
    <row r="74" customHeight="1" spans="1:7">
      <c r="A74" s="3">
        <v>72</v>
      </c>
      <c r="B74" s="4" t="s">
        <v>79</v>
      </c>
      <c r="C74" s="4" t="s">
        <v>84</v>
      </c>
      <c r="D74" s="4">
        <v>2</v>
      </c>
      <c r="E74" s="4">
        <v>96</v>
      </c>
      <c r="F74" s="4">
        <f t="shared" si="2"/>
        <v>192</v>
      </c>
      <c r="G74" s="2"/>
    </row>
    <row r="75" customHeight="1" spans="1:7">
      <c r="A75" s="3">
        <v>73</v>
      </c>
      <c r="B75" s="4" t="s">
        <v>79</v>
      </c>
      <c r="C75" s="4" t="s">
        <v>85</v>
      </c>
      <c r="D75" s="4">
        <v>2</v>
      </c>
      <c r="E75" s="4">
        <v>308</v>
      </c>
      <c r="F75" s="4">
        <f t="shared" si="2"/>
        <v>616</v>
      </c>
      <c r="G75" s="2"/>
    </row>
    <row r="76" customHeight="1" spans="1:7">
      <c r="A76" s="3">
        <v>74</v>
      </c>
      <c r="B76" s="4" t="s">
        <v>79</v>
      </c>
      <c r="C76" s="4" t="s">
        <v>19</v>
      </c>
      <c r="D76" s="4">
        <v>6</v>
      </c>
      <c r="E76" s="4">
        <v>400</v>
      </c>
      <c r="F76" s="4">
        <f t="shared" si="2"/>
        <v>2400</v>
      </c>
      <c r="G76" s="2"/>
    </row>
    <row r="77" customHeight="1" spans="1:7">
      <c r="A77" s="3">
        <v>75</v>
      </c>
      <c r="B77" s="4" t="s">
        <v>86</v>
      </c>
      <c r="C77" s="4" t="s">
        <v>87</v>
      </c>
      <c r="D77" s="4">
        <v>2</v>
      </c>
      <c r="E77" s="4">
        <v>396</v>
      </c>
      <c r="F77" s="4">
        <f t="shared" si="2"/>
        <v>792</v>
      </c>
      <c r="G77" s="2"/>
    </row>
    <row r="78" customHeight="1" spans="1:7">
      <c r="A78" s="3">
        <v>76</v>
      </c>
      <c r="B78" s="4" t="s">
        <v>86</v>
      </c>
      <c r="C78" s="4" t="s">
        <v>88</v>
      </c>
      <c r="D78" s="4">
        <v>2</v>
      </c>
      <c r="E78" s="4">
        <v>282</v>
      </c>
      <c r="F78" s="4">
        <f t="shared" si="2"/>
        <v>564</v>
      </c>
      <c r="G78" s="2"/>
    </row>
    <row r="79" customHeight="1" spans="1:7">
      <c r="A79" s="3">
        <v>77</v>
      </c>
      <c r="B79" s="4" t="s">
        <v>86</v>
      </c>
      <c r="C79" s="4" t="s">
        <v>89</v>
      </c>
      <c r="D79" s="4">
        <v>2</v>
      </c>
      <c r="E79" s="4">
        <v>308</v>
      </c>
      <c r="F79" s="4">
        <f t="shared" si="2"/>
        <v>616</v>
      </c>
      <c r="G79" s="2"/>
    </row>
    <row r="80" customHeight="1" spans="1:7">
      <c r="A80" s="3">
        <v>78</v>
      </c>
      <c r="B80" s="4" t="s">
        <v>90</v>
      </c>
      <c r="C80" s="4" t="s">
        <v>13</v>
      </c>
      <c r="D80" s="4">
        <v>70000</v>
      </c>
      <c r="E80" s="4">
        <v>0.69</v>
      </c>
      <c r="F80" s="4">
        <f t="shared" si="2"/>
        <v>48300</v>
      </c>
      <c r="G80" s="2"/>
    </row>
    <row r="81" customHeight="1" spans="1:7">
      <c r="A81" s="3">
        <v>79</v>
      </c>
      <c r="B81" s="4" t="s">
        <v>91</v>
      </c>
      <c r="C81" s="4" t="s">
        <v>92</v>
      </c>
      <c r="D81" s="4">
        <v>3600</v>
      </c>
      <c r="E81" s="4">
        <v>0.9</v>
      </c>
      <c r="F81" s="4">
        <f t="shared" si="2"/>
        <v>3240</v>
      </c>
      <c r="G81" s="2"/>
    </row>
    <row r="82" customHeight="1" spans="1:7">
      <c r="A82" s="3">
        <v>80</v>
      </c>
      <c r="B82" s="4" t="s">
        <v>91</v>
      </c>
      <c r="C82" s="4" t="s">
        <v>92</v>
      </c>
      <c r="D82" s="4">
        <v>1800</v>
      </c>
      <c r="E82" s="4">
        <v>0.9</v>
      </c>
      <c r="F82" s="4">
        <f t="shared" si="2"/>
        <v>1620</v>
      </c>
      <c r="G82" s="2"/>
    </row>
    <row r="83" customHeight="1" spans="1:7">
      <c r="A83" s="3">
        <v>81</v>
      </c>
      <c r="B83" s="4" t="s">
        <v>91</v>
      </c>
      <c r="C83" s="4" t="s">
        <v>56</v>
      </c>
      <c r="D83" s="4">
        <v>3000</v>
      </c>
      <c r="E83" s="4">
        <v>0.3</v>
      </c>
      <c r="F83" s="4">
        <f t="shared" si="2"/>
        <v>900</v>
      </c>
      <c r="G83" s="2"/>
    </row>
    <row r="84" customHeight="1" spans="1:7">
      <c r="A84" s="3">
        <v>82</v>
      </c>
      <c r="B84" s="4" t="s">
        <v>91</v>
      </c>
      <c r="C84" s="4" t="s">
        <v>57</v>
      </c>
      <c r="D84" s="4">
        <v>2000</v>
      </c>
      <c r="E84" s="4">
        <v>1.5</v>
      </c>
      <c r="F84" s="4">
        <f t="shared" si="2"/>
        <v>3000</v>
      </c>
      <c r="G84" s="2"/>
    </row>
    <row r="85" customHeight="1" spans="1:7">
      <c r="A85" s="3">
        <v>84</v>
      </c>
      <c r="B85" s="4" t="s">
        <v>93</v>
      </c>
      <c r="C85" s="4" t="s">
        <v>92</v>
      </c>
      <c r="D85" s="4">
        <v>1800</v>
      </c>
      <c r="E85" s="4">
        <v>0.9</v>
      </c>
      <c r="F85" s="4">
        <f t="shared" si="2"/>
        <v>1620</v>
      </c>
      <c r="G85" s="2"/>
    </row>
    <row r="86" customHeight="1" spans="1:7">
      <c r="A86" s="3">
        <v>85</v>
      </c>
      <c r="B86" s="4" t="s">
        <v>93</v>
      </c>
      <c r="C86" s="4" t="s">
        <v>67</v>
      </c>
      <c r="D86" s="4">
        <v>20000</v>
      </c>
      <c r="E86" s="4">
        <v>0.05</v>
      </c>
      <c r="F86" s="4">
        <f t="shared" si="2"/>
        <v>1000</v>
      </c>
      <c r="G86" s="2"/>
    </row>
    <row r="87" customHeight="1" spans="1:7">
      <c r="A87" s="3" t="s">
        <v>94</v>
      </c>
      <c r="B87" s="3"/>
      <c r="C87" s="3"/>
      <c r="D87" s="3"/>
      <c r="E87" s="3"/>
      <c r="F87" s="5">
        <f>SUM(F3:F86)</f>
        <v>400000</v>
      </c>
      <c r="G87" s="2"/>
    </row>
    <row r="88" customHeight="1" spans="1:6">
      <c r="A88" t="s">
        <v>95</v>
      </c>
      <c r="C88" t="s">
        <v>96</v>
      </c>
      <c r="D88" t="s">
        <v>97</v>
      </c>
      <c r="F88" t="s">
        <v>98</v>
      </c>
    </row>
  </sheetData>
  <autoFilter xmlns:etc="http://www.wps.cn/officeDocument/2017/etCustomData" ref="A1:G88" etc:filterBottomFollowUsedRange="0">
    <extLst/>
  </autoFilter>
  <mergeCells count="2">
    <mergeCell ref="A1:G1"/>
    <mergeCell ref="A87:E87"/>
  </mergeCells>
  <pageMargins left="0.196527777777778" right="0.0784722222222222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H6" sqref="H6"/>
    </sheetView>
  </sheetViews>
  <sheetFormatPr defaultColWidth="9" defaultRowHeight="20" customHeight="1" outlineLevelCol="4"/>
  <cols>
    <col min="1" max="1" width="8.45454545454546" customWidth="1"/>
    <col min="2" max="2" width="35.0909090909091" customWidth="1"/>
    <col min="3" max="3" width="9.81818181818182" customWidth="1"/>
    <col min="4" max="4" width="11.5454545454545" customWidth="1"/>
    <col min="5" max="5" width="12.6363636363636" customWidth="1"/>
  </cols>
  <sheetData>
    <row r="1" customHeight="1" spans="1:5">
      <c r="A1" s="1" t="s">
        <v>99</v>
      </c>
      <c r="B1" s="1"/>
      <c r="C1" s="1"/>
      <c r="D1" s="1"/>
      <c r="E1" s="1"/>
    </row>
    <row r="2" customHeight="1" spans="1:5">
      <c r="A2" s="2" t="s">
        <v>1</v>
      </c>
      <c r="B2" s="2" t="s">
        <v>3</v>
      </c>
      <c r="C2" s="2" t="s">
        <v>4</v>
      </c>
      <c r="D2" s="2" t="s">
        <v>100</v>
      </c>
      <c r="E2" s="2" t="s">
        <v>7</v>
      </c>
    </row>
    <row r="3" customHeight="1" spans="1:5">
      <c r="A3" s="3">
        <v>1</v>
      </c>
      <c r="B3" s="4" t="s">
        <v>9</v>
      </c>
      <c r="C3" s="4">
        <v>2000</v>
      </c>
      <c r="D3" s="4" t="s">
        <v>101</v>
      </c>
      <c r="E3" s="2"/>
    </row>
    <row r="4" customHeight="1" spans="1:5">
      <c r="A4" s="3">
        <v>2</v>
      </c>
      <c r="B4" s="4" t="s">
        <v>10</v>
      </c>
      <c r="C4" s="4">
        <v>2</v>
      </c>
      <c r="D4" s="4" t="s">
        <v>102</v>
      </c>
      <c r="E4" s="2"/>
    </row>
    <row r="5" customHeight="1" spans="1:5">
      <c r="A5" s="3">
        <v>3</v>
      </c>
      <c r="B5" s="4" t="s">
        <v>11</v>
      </c>
      <c r="C5" s="4">
        <v>60000</v>
      </c>
      <c r="D5" s="4" t="s">
        <v>103</v>
      </c>
      <c r="E5" s="2"/>
    </row>
    <row r="6" customHeight="1" spans="1:5">
      <c r="A6" s="3">
        <v>4</v>
      </c>
      <c r="B6" s="4" t="s">
        <v>15</v>
      </c>
      <c r="C6" s="4">
        <v>3500</v>
      </c>
      <c r="D6" s="4" t="s">
        <v>101</v>
      </c>
      <c r="E6" s="2"/>
    </row>
    <row r="7" customHeight="1" spans="1:5">
      <c r="A7" s="3">
        <v>5</v>
      </c>
      <c r="B7" s="4" t="s">
        <v>23</v>
      </c>
      <c r="C7" s="4">
        <v>2</v>
      </c>
      <c r="D7" s="4" t="s">
        <v>104</v>
      </c>
      <c r="E7" s="2"/>
    </row>
    <row r="8" customHeight="1" spans="1:5">
      <c r="A8" s="3">
        <v>6</v>
      </c>
      <c r="B8" s="4" t="s">
        <v>25</v>
      </c>
      <c r="C8" s="4">
        <v>2</v>
      </c>
      <c r="D8" s="4" t="s">
        <v>105</v>
      </c>
      <c r="E8" s="2" t="s">
        <v>106</v>
      </c>
    </row>
    <row r="9" customHeight="1" spans="1:5">
      <c r="A9" s="3">
        <v>7</v>
      </c>
      <c r="B9" s="4" t="s">
        <v>26</v>
      </c>
      <c r="C9" s="4">
        <v>2</v>
      </c>
      <c r="D9" s="4" t="s">
        <v>105</v>
      </c>
      <c r="E9" s="2" t="s">
        <v>106</v>
      </c>
    </row>
    <row r="10" customHeight="1" spans="1:5">
      <c r="A10" s="3">
        <v>8</v>
      </c>
      <c r="B10" s="4" t="s">
        <v>27</v>
      </c>
      <c r="C10" s="4">
        <v>2</v>
      </c>
      <c r="D10" s="4" t="s">
        <v>105</v>
      </c>
      <c r="E10" s="2" t="s">
        <v>106</v>
      </c>
    </row>
    <row r="11" customHeight="1" spans="1:5">
      <c r="A11" s="3">
        <v>9</v>
      </c>
      <c r="B11" s="4" t="s">
        <v>28</v>
      </c>
      <c r="C11" s="4">
        <v>2</v>
      </c>
      <c r="D11" s="4" t="s">
        <v>105</v>
      </c>
      <c r="E11" s="2" t="s">
        <v>106</v>
      </c>
    </row>
    <row r="12" customHeight="1" spans="1:5">
      <c r="A12" s="3">
        <v>10</v>
      </c>
      <c r="B12" s="4" t="s">
        <v>34</v>
      </c>
      <c r="C12" s="4">
        <v>3</v>
      </c>
      <c r="D12" s="4" t="s">
        <v>105</v>
      </c>
      <c r="E12" s="2" t="s">
        <v>106</v>
      </c>
    </row>
    <row r="13" customHeight="1" spans="1:5">
      <c r="A13" s="3">
        <v>11</v>
      </c>
      <c r="B13" s="4" t="s">
        <v>36</v>
      </c>
      <c r="C13" s="4">
        <v>15</v>
      </c>
      <c r="D13" s="4" t="s">
        <v>107</v>
      </c>
      <c r="E13" s="2"/>
    </row>
    <row r="14" customHeight="1" spans="1:5">
      <c r="A14" s="3">
        <v>12</v>
      </c>
      <c r="B14" s="4" t="s">
        <v>46</v>
      </c>
      <c r="C14" s="4">
        <v>1</v>
      </c>
      <c r="D14" s="4" t="s">
        <v>105</v>
      </c>
      <c r="E14" s="2"/>
    </row>
    <row r="15" customHeight="1" spans="1:5">
      <c r="A15" s="3">
        <v>13</v>
      </c>
      <c r="B15" s="4" t="s">
        <v>48</v>
      </c>
      <c r="C15" s="4">
        <v>10000</v>
      </c>
      <c r="D15" s="4" t="s">
        <v>104</v>
      </c>
      <c r="E15" s="2"/>
    </row>
    <row r="16" customHeight="1" spans="1:5">
      <c r="A16" s="3">
        <v>14</v>
      </c>
      <c r="B16" s="4" t="s">
        <v>50</v>
      </c>
      <c r="C16" s="4">
        <v>2000</v>
      </c>
      <c r="D16" s="4" t="s">
        <v>103</v>
      </c>
      <c r="E16" s="2"/>
    </row>
    <row r="17" customHeight="1" spans="1:5">
      <c r="A17" s="3">
        <v>15</v>
      </c>
      <c r="B17" s="4" t="s">
        <v>42</v>
      </c>
      <c r="C17" s="4">
        <v>6300</v>
      </c>
      <c r="D17" s="4" t="s">
        <v>107</v>
      </c>
      <c r="E17" s="2"/>
    </row>
    <row r="18" customHeight="1" spans="1:5">
      <c r="A18" s="3">
        <v>16</v>
      </c>
      <c r="B18" s="4" t="s">
        <v>51</v>
      </c>
      <c r="C18" s="4">
        <v>3000</v>
      </c>
      <c r="D18" s="4" t="s">
        <v>107</v>
      </c>
      <c r="E18" s="2"/>
    </row>
    <row r="19" customHeight="1" spans="1:5">
      <c r="A19" s="3">
        <v>17</v>
      </c>
      <c r="B19" s="4" t="s">
        <v>52</v>
      </c>
      <c r="C19" s="4">
        <v>20</v>
      </c>
      <c r="D19" s="4" t="s">
        <v>102</v>
      </c>
      <c r="E19" s="2"/>
    </row>
    <row r="20" customHeight="1" spans="1:5">
      <c r="A20" s="3">
        <v>18</v>
      </c>
      <c r="B20" s="4" t="s">
        <v>53</v>
      </c>
      <c r="C20" s="4">
        <v>4</v>
      </c>
      <c r="D20" s="4" t="s">
        <v>102</v>
      </c>
      <c r="E20" s="2"/>
    </row>
    <row r="21" customHeight="1" spans="1:5">
      <c r="A21" s="3">
        <v>19</v>
      </c>
      <c r="B21" s="4" t="s">
        <v>54</v>
      </c>
      <c r="C21" s="4">
        <v>540</v>
      </c>
      <c r="D21" s="4" t="s">
        <v>105</v>
      </c>
      <c r="E21" s="2"/>
    </row>
    <row r="22" customHeight="1" spans="1:5">
      <c r="A22" s="3">
        <v>20</v>
      </c>
      <c r="B22" s="4" t="s">
        <v>58</v>
      </c>
      <c r="C22" s="4">
        <v>1000</v>
      </c>
      <c r="D22" s="4" t="s">
        <v>108</v>
      </c>
      <c r="E22" s="2"/>
    </row>
    <row r="23" customHeight="1" spans="1:5">
      <c r="A23" s="3">
        <v>21</v>
      </c>
      <c r="B23" s="4" t="s">
        <v>59</v>
      </c>
      <c r="C23" s="4">
        <v>2</v>
      </c>
      <c r="D23" s="4" t="s">
        <v>104</v>
      </c>
      <c r="E23" s="2"/>
    </row>
    <row r="24" customHeight="1" spans="1:5">
      <c r="A24" s="3">
        <v>22</v>
      </c>
      <c r="B24" s="4" t="s">
        <v>63</v>
      </c>
      <c r="C24" s="4">
        <v>3000</v>
      </c>
      <c r="D24" s="4" t="s">
        <v>101</v>
      </c>
      <c r="E24" s="2"/>
    </row>
    <row r="25" customHeight="1" spans="1:5">
      <c r="A25" s="3">
        <v>23</v>
      </c>
      <c r="B25" s="4" t="s">
        <v>64</v>
      </c>
      <c r="C25" s="4">
        <v>1250</v>
      </c>
      <c r="D25" s="4" t="s">
        <v>101</v>
      </c>
      <c r="E25" s="2"/>
    </row>
    <row r="26" customHeight="1" spans="1:5">
      <c r="A26" s="3">
        <v>24</v>
      </c>
      <c r="B26" s="4" t="s">
        <v>55</v>
      </c>
      <c r="C26" s="4">
        <v>1000</v>
      </c>
      <c r="D26" s="4" t="s">
        <v>105</v>
      </c>
      <c r="E26" s="2"/>
    </row>
    <row r="27" customHeight="1" spans="1:5">
      <c r="A27" s="3">
        <v>25</v>
      </c>
      <c r="B27" s="4" t="s">
        <v>33</v>
      </c>
      <c r="C27" s="4">
        <v>4</v>
      </c>
      <c r="D27" s="4" t="s">
        <v>102</v>
      </c>
      <c r="E27" s="2" t="s">
        <v>106</v>
      </c>
    </row>
    <row r="28" customHeight="1" spans="1:5">
      <c r="A28" s="3">
        <v>26</v>
      </c>
      <c r="B28" s="4" t="s">
        <v>32</v>
      </c>
      <c r="C28" s="4">
        <v>4</v>
      </c>
      <c r="D28" s="4" t="s">
        <v>102</v>
      </c>
      <c r="E28" s="2" t="s">
        <v>106</v>
      </c>
    </row>
    <row r="29" customHeight="1" spans="1:5">
      <c r="A29" s="3">
        <v>27</v>
      </c>
      <c r="B29" s="4" t="s">
        <v>31</v>
      </c>
      <c r="C29" s="4">
        <v>4</v>
      </c>
      <c r="D29" s="4" t="s">
        <v>102</v>
      </c>
      <c r="E29" s="2" t="s">
        <v>106</v>
      </c>
    </row>
    <row r="30" customHeight="1" spans="1:5">
      <c r="A30" s="3">
        <v>28</v>
      </c>
      <c r="B30" s="4" t="s">
        <v>29</v>
      </c>
      <c r="C30" s="4">
        <v>4</v>
      </c>
      <c r="D30" s="4" t="s">
        <v>105</v>
      </c>
      <c r="E30" s="2" t="s">
        <v>106</v>
      </c>
    </row>
    <row r="31" customHeight="1" spans="1:5">
      <c r="A31" s="3">
        <v>29</v>
      </c>
      <c r="B31" s="4" t="s">
        <v>22</v>
      </c>
      <c r="C31" s="4">
        <v>4</v>
      </c>
      <c r="D31" s="4" t="s">
        <v>104</v>
      </c>
      <c r="E31" s="2" t="s">
        <v>106</v>
      </c>
    </row>
    <row r="32" customHeight="1" spans="1:5">
      <c r="A32" s="3">
        <v>30</v>
      </c>
      <c r="B32" s="4" t="s">
        <v>39</v>
      </c>
      <c r="C32" s="4">
        <v>10</v>
      </c>
      <c r="D32" s="4" t="s">
        <v>109</v>
      </c>
      <c r="E32" s="2" t="s">
        <v>106</v>
      </c>
    </row>
    <row r="33" customHeight="1" spans="1:5">
      <c r="A33" s="3">
        <v>31</v>
      </c>
      <c r="B33" s="4" t="s">
        <v>70</v>
      </c>
      <c r="C33" s="4">
        <v>120</v>
      </c>
      <c r="D33" s="4" t="s">
        <v>107</v>
      </c>
      <c r="E33" s="2"/>
    </row>
    <row r="34" customHeight="1" spans="1:5">
      <c r="A34" s="3">
        <v>32</v>
      </c>
      <c r="B34" s="4" t="s">
        <v>65</v>
      </c>
      <c r="C34" s="4">
        <v>20</v>
      </c>
      <c r="D34" s="4" t="s">
        <v>110</v>
      </c>
      <c r="E34" s="2"/>
    </row>
    <row r="35" customHeight="1" spans="1:5">
      <c r="A35" s="3">
        <v>33</v>
      </c>
      <c r="B35" s="4" t="s">
        <v>17</v>
      </c>
      <c r="C35" s="4">
        <v>3000</v>
      </c>
      <c r="D35" s="4" t="s">
        <v>107</v>
      </c>
      <c r="E35" s="2"/>
    </row>
    <row r="36" customHeight="1" spans="1:5">
      <c r="A36" s="3">
        <v>34</v>
      </c>
      <c r="B36" s="4" t="s">
        <v>72</v>
      </c>
      <c r="C36" s="4">
        <v>1000</v>
      </c>
      <c r="D36" s="4" t="s">
        <v>107</v>
      </c>
      <c r="E36" s="2"/>
    </row>
    <row r="37" customHeight="1" spans="1:5">
      <c r="A37" s="3">
        <v>35</v>
      </c>
      <c r="B37" s="4" t="s">
        <v>74</v>
      </c>
      <c r="C37" s="4">
        <v>30</v>
      </c>
      <c r="D37" s="4" t="s">
        <v>105</v>
      </c>
      <c r="E37" s="2"/>
    </row>
    <row r="38" customHeight="1" spans="1:5">
      <c r="A38" s="3">
        <v>36</v>
      </c>
      <c r="B38" s="4" t="s">
        <v>45</v>
      </c>
      <c r="C38" s="4">
        <v>10</v>
      </c>
      <c r="D38" s="4" t="s">
        <v>102</v>
      </c>
      <c r="E38" s="2"/>
    </row>
    <row r="39" customHeight="1" spans="1:5">
      <c r="A39" s="3">
        <v>37</v>
      </c>
      <c r="B39" s="4" t="s">
        <v>76</v>
      </c>
      <c r="C39" s="4">
        <v>1</v>
      </c>
      <c r="D39" s="4" t="s">
        <v>105</v>
      </c>
      <c r="E39" s="2"/>
    </row>
    <row r="40" customHeight="1" spans="1:5">
      <c r="A40" s="3">
        <v>38</v>
      </c>
      <c r="B40" s="4" t="s">
        <v>61</v>
      </c>
      <c r="C40" s="4">
        <v>25</v>
      </c>
      <c r="D40" s="4" t="s">
        <v>102</v>
      </c>
      <c r="E40" s="2"/>
    </row>
    <row r="41" customHeight="1" spans="1:5">
      <c r="A41" s="3">
        <v>39</v>
      </c>
      <c r="B41" s="4" t="s">
        <v>78</v>
      </c>
      <c r="C41" s="4">
        <v>50</v>
      </c>
      <c r="D41" s="4" t="s">
        <v>107</v>
      </c>
      <c r="E41" s="2"/>
    </row>
    <row r="42" customHeight="1" spans="1:5">
      <c r="A42" s="3">
        <v>40</v>
      </c>
      <c r="B42" s="4" t="s">
        <v>80</v>
      </c>
      <c r="C42" s="4">
        <v>2</v>
      </c>
      <c r="D42" s="4" t="s">
        <v>102</v>
      </c>
      <c r="E42" s="2" t="s">
        <v>106</v>
      </c>
    </row>
    <row r="43" customHeight="1" spans="1:5">
      <c r="A43" s="3">
        <v>41</v>
      </c>
      <c r="B43" s="4" t="s">
        <v>81</v>
      </c>
      <c r="C43" s="4">
        <v>2</v>
      </c>
      <c r="D43" s="4" t="s">
        <v>102</v>
      </c>
      <c r="E43" s="2" t="s">
        <v>106</v>
      </c>
    </row>
    <row r="44" customHeight="1" spans="1:5">
      <c r="A44" s="3">
        <v>42</v>
      </c>
      <c r="B44" s="4" t="s">
        <v>82</v>
      </c>
      <c r="C44" s="4">
        <v>2</v>
      </c>
      <c r="D44" s="4" t="s">
        <v>102</v>
      </c>
      <c r="E44" s="2" t="s">
        <v>106</v>
      </c>
    </row>
    <row r="45" customHeight="1" spans="1:5">
      <c r="A45" s="3">
        <v>43</v>
      </c>
      <c r="B45" s="4" t="s">
        <v>83</v>
      </c>
      <c r="C45" s="4">
        <v>2</v>
      </c>
      <c r="D45" s="4" t="s">
        <v>102</v>
      </c>
      <c r="E45" s="2" t="s">
        <v>106</v>
      </c>
    </row>
    <row r="46" customHeight="1" spans="1:5">
      <c r="A46" s="3">
        <v>44</v>
      </c>
      <c r="B46" s="4" t="s">
        <v>84</v>
      </c>
      <c r="C46" s="4">
        <v>2</v>
      </c>
      <c r="D46" s="4" t="s">
        <v>102</v>
      </c>
      <c r="E46" s="2" t="s">
        <v>106</v>
      </c>
    </row>
    <row r="47" customHeight="1" spans="1:5">
      <c r="A47" s="3">
        <v>45</v>
      </c>
      <c r="B47" s="4" t="s">
        <v>85</v>
      </c>
      <c r="C47" s="4">
        <v>2</v>
      </c>
      <c r="D47" s="4" t="s">
        <v>102</v>
      </c>
      <c r="E47" s="2" t="s">
        <v>106</v>
      </c>
    </row>
    <row r="48" customHeight="1" spans="1:5">
      <c r="A48" s="3">
        <v>46</v>
      </c>
      <c r="B48" s="4" t="s">
        <v>19</v>
      </c>
      <c r="C48" s="4">
        <v>13</v>
      </c>
      <c r="D48" s="4" t="s">
        <v>104</v>
      </c>
      <c r="E48" s="2" t="s">
        <v>106</v>
      </c>
    </row>
    <row r="49" customHeight="1" spans="1:5">
      <c r="A49" s="3">
        <v>47</v>
      </c>
      <c r="B49" s="4" t="s">
        <v>87</v>
      </c>
      <c r="C49" s="4">
        <v>2</v>
      </c>
      <c r="D49" s="4" t="s">
        <v>102</v>
      </c>
      <c r="E49" s="2" t="s">
        <v>106</v>
      </c>
    </row>
    <row r="50" customHeight="1" spans="1:5">
      <c r="A50" s="3">
        <v>48</v>
      </c>
      <c r="B50" s="4" t="s">
        <v>88</v>
      </c>
      <c r="C50" s="4">
        <v>2</v>
      </c>
      <c r="D50" s="4" t="s">
        <v>102</v>
      </c>
      <c r="E50" s="2" t="s">
        <v>106</v>
      </c>
    </row>
    <row r="51" customHeight="1" spans="1:5">
      <c r="A51" s="3">
        <v>49</v>
      </c>
      <c r="B51" s="4" t="s">
        <v>89</v>
      </c>
      <c r="C51" s="4">
        <v>2</v>
      </c>
      <c r="D51" s="4" t="s">
        <v>102</v>
      </c>
      <c r="E51" s="2" t="s">
        <v>106</v>
      </c>
    </row>
    <row r="52" customHeight="1" spans="1:5">
      <c r="A52" s="3">
        <v>50</v>
      </c>
      <c r="B52" s="4" t="s">
        <v>13</v>
      </c>
      <c r="C52" s="4">
        <v>130000</v>
      </c>
      <c r="D52" s="4" t="s">
        <v>101</v>
      </c>
      <c r="E52" s="2"/>
    </row>
    <row r="53" customHeight="1" spans="1:5">
      <c r="A53" s="3">
        <v>51</v>
      </c>
      <c r="B53" s="4" t="s">
        <v>92</v>
      </c>
      <c r="C53" s="4">
        <v>7200</v>
      </c>
      <c r="D53" s="4" t="s">
        <v>104</v>
      </c>
      <c r="E53" s="2"/>
    </row>
    <row r="54" customHeight="1" spans="1:5">
      <c r="A54" s="3">
        <v>52</v>
      </c>
      <c r="B54" s="4" t="s">
        <v>92</v>
      </c>
      <c r="C54" s="4">
        <v>5400</v>
      </c>
      <c r="D54" s="4" t="s">
        <v>104</v>
      </c>
      <c r="E54" s="2"/>
    </row>
    <row r="55" customHeight="1" spans="1:5">
      <c r="A55" s="3">
        <v>53</v>
      </c>
      <c r="B55" s="4" t="s">
        <v>56</v>
      </c>
      <c r="C55" s="4">
        <v>8000</v>
      </c>
      <c r="D55" s="4" t="s">
        <v>104</v>
      </c>
      <c r="E55" s="2"/>
    </row>
    <row r="56" customHeight="1" spans="1:5">
      <c r="A56" s="3">
        <v>54</v>
      </c>
      <c r="B56" s="4" t="s">
        <v>57</v>
      </c>
      <c r="C56" s="4">
        <v>4000</v>
      </c>
      <c r="D56" s="4" t="s">
        <v>101</v>
      </c>
      <c r="E56" s="2"/>
    </row>
    <row r="57" customHeight="1" spans="1:5">
      <c r="A57" s="3">
        <v>55</v>
      </c>
      <c r="B57" s="4" t="s">
        <v>67</v>
      </c>
      <c r="C57" s="4">
        <v>30000</v>
      </c>
      <c r="D57" s="4" t="s">
        <v>107</v>
      </c>
      <c r="E57" s="2"/>
    </row>
    <row r="58" customHeight="1" spans="1:5">
      <c r="A58" s="3" t="s">
        <v>94</v>
      </c>
      <c r="B58" s="3"/>
      <c r="C58" s="3"/>
      <c r="D58" s="3"/>
      <c r="E58" s="2"/>
    </row>
  </sheetData>
  <mergeCells count="2">
    <mergeCell ref="A1:E1"/>
    <mergeCell ref="A58:D58"/>
  </mergeCells>
  <pageMargins left="0.196527777777778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平凡人</cp:lastModifiedBy>
  <dcterms:created xsi:type="dcterms:W3CDTF">2024-11-06T03:41:00Z</dcterms:created>
  <dcterms:modified xsi:type="dcterms:W3CDTF">2024-11-14T05:47:17Z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3FE81A46D3394A26950A9851B1915E02_13</vt:lpwstr>
  </property>
  <property fmtid="{D5CDD505-2E9C-101B-9397-08002B2CF9AE}" pid="3" name="KSOProductBuildVer">
    <vt:lpwstr>2052-12.1.0.18912</vt:lpwstr>
  </property>
</Properties>
</file>