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775" windowHeight="12255" firstSheet="2"/>
  </bookViews>
  <sheets>
    <sheet name="在线询价总表" sheetId="14" r:id="rId1"/>
  </sheets>
  <definedNames>
    <definedName name="_xlnm._FilterDatabase" localSheetId="0" hidden="1">在线询价总表!$A$2:$I$66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<sst xmlns="http://schemas.openxmlformats.org/spreadsheetml/2006/main" count="197" uniqueCount="147">
  <si>
    <t>开学准备所需办公用品、厨房用具的清单</t>
  </si>
  <si>
    <t>序号</t>
  </si>
  <si>
    <t>货物名称</t>
  </si>
  <si>
    <t>单价</t>
  </si>
  <si>
    <t>单位</t>
  </si>
  <si>
    <t>规格型号</t>
  </si>
  <si>
    <t>数量</t>
  </si>
  <si>
    <t>合计</t>
  </si>
  <si>
    <t>备注</t>
  </si>
  <si>
    <t>塑封机</t>
  </si>
  <si>
    <t>台</t>
  </si>
  <si>
    <t>过塑机A3，A4</t>
  </si>
  <si>
    <t>A4纸</t>
  </si>
  <si>
    <t>箱</t>
  </si>
  <si>
    <t>晨光、得力/一包500张</t>
  </si>
  <si>
    <t>A3纸</t>
  </si>
  <si>
    <t>碳粉</t>
  </si>
  <si>
    <t>个</t>
  </si>
  <si>
    <t>打印机型号（TASK alfa 2020)，京瓷碳粉TK-4148</t>
  </si>
  <si>
    <t>碳粉盒</t>
  </si>
  <si>
    <t>支</t>
  </si>
  <si>
    <t>联想：2500pro，m7605d</t>
  </si>
  <si>
    <t>一体机墨水</t>
  </si>
  <si>
    <t>盒</t>
  </si>
  <si>
    <t>型号：R-423S</t>
  </si>
  <si>
    <t>一体机版纸</t>
  </si>
  <si>
    <t>一体机（速印机）型号：VR-7315S；一件两卷；版纸型号：R-41GAS,A3纸90m</t>
  </si>
  <si>
    <t>硒鼓架（Lenovo M7400 pro)</t>
  </si>
  <si>
    <t>用于（Lenovo M7400 pro)</t>
  </si>
  <si>
    <t>碳粉（Lenovo M7400 pro)</t>
  </si>
  <si>
    <t>碳粉（三星)</t>
  </si>
  <si>
    <t>用于（奔图)</t>
  </si>
  <si>
    <t>插板</t>
  </si>
  <si>
    <t>子弹头、公牛/16孔</t>
  </si>
  <si>
    <t>奖状</t>
  </si>
  <si>
    <t>张</t>
  </si>
  <si>
    <t>16K A4奖状</t>
  </si>
  <si>
    <t>中性笔（红笔）</t>
  </si>
  <si>
    <t>红色</t>
  </si>
  <si>
    <t>抽杆夹</t>
  </si>
  <si>
    <t>包</t>
  </si>
  <si>
    <t>得力，A4，透明，可夹厚度1.5公分，一包10个</t>
  </si>
  <si>
    <t>得力，A4，透明，可夹厚度0.8公分，一包11个</t>
  </si>
  <si>
    <t>得力，A4，透明，可夹厚度2.5公分，一包12个</t>
  </si>
  <si>
    <t>长尾夹（小）</t>
  </si>
  <si>
    <t>小号，19mm，一盒40枚</t>
  </si>
  <si>
    <t>长尾夹（中）</t>
  </si>
  <si>
    <t>25mm，一盒48枚</t>
  </si>
  <si>
    <t>长尾夹（大）</t>
  </si>
  <si>
    <t>250mm，一盒12枚</t>
  </si>
  <si>
    <t>胶水</t>
  </si>
  <si>
    <t>瓶</t>
  </si>
  <si>
    <t>液体胶水，125ml</t>
  </si>
  <si>
    <t>红袖标</t>
  </si>
  <si>
    <t>字样式：值班50个，带班30个</t>
  </si>
  <si>
    <t>彩色纸</t>
  </si>
  <si>
    <t>大红色6包，浅黄6包，粉红6包，一包100张</t>
  </si>
  <si>
    <t>电池</t>
  </si>
  <si>
    <t>板</t>
  </si>
  <si>
    <t>一板6对，5号电池15板，方形电池5板，7号电池10板</t>
  </si>
  <si>
    <t>订书机（小）</t>
  </si>
  <si>
    <t>得力 0307 订书机12#</t>
  </si>
  <si>
    <t>订书针（大）</t>
  </si>
  <si>
    <t>23/6~23/24订书钉，厚层订书钉</t>
  </si>
  <si>
    <t>订书针（小）</t>
  </si>
  <si>
    <t xml:space="preserve">订书钉 12# </t>
  </si>
  <si>
    <t>档案盒（大）</t>
  </si>
  <si>
    <t>德旺 DW-8638A 档案盒7.5cm</t>
  </si>
  <si>
    <t>档案盒（中）</t>
  </si>
  <si>
    <t>德旺 DW-8638A 档案盒5.5cm</t>
  </si>
  <si>
    <t>档案盒（小）</t>
  </si>
  <si>
    <t>德旺 DW-8638A 档案盒3.5cm</t>
  </si>
  <si>
    <t>拖把</t>
  </si>
  <si>
    <t>把</t>
  </si>
  <si>
    <t>布料长度30厘米、材质：胶棉、木材。</t>
  </si>
  <si>
    <t>粉笔（彩色）</t>
  </si>
  <si>
    <t>晨光 ACPN0102 粉笔一箱60盒，一盒50支</t>
  </si>
  <si>
    <t>簸箕</t>
  </si>
  <si>
    <t>铁簸箕 环卫平把垃圾斗</t>
  </si>
  <si>
    <t>毛巾，抹布</t>
  </si>
  <si>
    <t>条</t>
  </si>
  <si>
    <t>吸水强，尺寸：30*30CM</t>
  </si>
  <si>
    <t>大扫把</t>
  </si>
  <si>
    <t>一体式竹扫把</t>
  </si>
  <si>
    <t>垃圾袋</t>
  </si>
  <si>
    <t>36*50/把（白色35，黑色15）</t>
  </si>
  <si>
    <t>垃圾桶（大）</t>
  </si>
  <si>
    <t>50L 垃圾桶</t>
  </si>
  <si>
    <t>垃圾桶（小）</t>
  </si>
  <si>
    <t>塑料镂空垃圾桶</t>
  </si>
  <si>
    <t>扫帚</t>
  </si>
  <si>
    <t>塑料扫帚</t>
  </si>
  <si>
    <t>脸盆</t>
  </si>
  <si>
    <t>洗脸盆36cm惠尚加深塑料盆子</t>
  </si>
  <si>
    <t>水桶</t>
  </si>
  <si>
    <t>五月花 WYH-SN201 水桶</t>
  </si>
  <si>
    <t>党旗</t>
  </si>
  <si>
    <t>面</t>
  </si>
  <si>
    <t>3号</t>
  </si>
  <si>
    <t>国旗</t>
  </si>
  <si>
    <t>红领巾</t>
  </si>
  <si>
    <t>长1米，一包10条</t>
  </si>
  <si>
    <t>红领巾（大）</t>
  </si>
  <si>
    <t>长1.2米，一包10条</t>
  </si>
  <si>
    <t>软水管</t>
  </si>
  <si>
    <t>卷</t>
  </si>
  <si>
    <t>塑料PVC浇地浇花软水管1寸50米</t>
  </si>
  <si>
    <t>洗洁精</t>
  </si>
  <si>
    <t>1.2kg装 洗洁精（立白，雕牌）</t>
  </si>
  <si>
    <t>厨房手套</t>
  </si>
  <si>
    <t>双</t>
  </si>
  <si>
    <t>加长 防水防油</t>
  </si>
  <si>
    <t>钢丝球</t>
  </si>
  <si>
    <t>钢丝球，一包6个</t>
  </si>
  <si>
    <t>管道疏通剂</t>
  </si>
  <si>
    <t xml:space="preserve">浴管道通 540g*1瓶 </t>
  </si>
  <si>
    <t>洗衣粉</t>
  </si>
  <si>
    <t>袋</t>
  </si>
  <si>
    <t>雕牌洗衣粉3kg</t>
  </si>
  <si>
    <t>围裙</t>
  </si>
  <si>
    <t>布料，红色厨师围裙，防水，防污</t>
  </si>
  <si>
    <t>厨师袖套</t>
  </si>
  <si>
    <t>防油，防水</t>
  </si>
  <si>
    <t>厨师服</t>
  </si>
  <si>
    <t>件</t>
  </si>
  <si>
    <t>厨师服，红色，长袖</t>
  </si>
  <si>
    <t>厨师帽</t>
  </si>
  <si>
    <t>厨师帽子，红色，布料</t>
  </si>
  <si>
    <t>纸杯</t>
  </si>
  <si>
    <t>一袋50个，加厚型纸杯，食品级原纸，纸杯容积200ml</t>
  </si>
  <si>
    <t>锁子（中）</t>
  </si>
  <si>
    <t>三环/tri-circle，挂锁</t>
  </si>
  <si>
    <t>丙烯颜料（白色）</t>
  </si>
  <si>
    <t>牌子：马利防水不掉色300ml</t>
  </si>
  <si>
    <t>国画颜料</t>
  </si>
  <si>
    <t>马利，12种颜色，一条12ml。</t>
  </si>
  <si>
    <t>墨水</t>
  </si>
  <si>
    <t>一得阁500ml</t>
  </si>
  <si>
    <t>清漆 光油</t>
  </si>
  <si>
    <t>桶</t>
  </si>
  <si>
    <t>10L10L 油漆高硬度透明木地板，用于地面美术画画</t>
  </si>
  <si>
    <t>毡子</t>
  </si>
  <si>
    <t>块</t>
  </si>
  <si>
    <t>桌布（国画书法）毛毡垫子</t>
  </si>
  <si>
    <t>学生综合手册</t>
  </si>
  <si>
    <t>小学生综合素质报告册</t>
  </si>
  <si>
    <t>主要领导：            财务负责人：           总务主任：            报账员：              采购员: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</si>
</sst>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等线"/>
      <charset val="134"/>
      <scheme val="minor"/>
    </font>
    <font>
      <sz val="11"/>
      <name val="等线"/>
      <charset val="134"/>
      <scheme val="minor"/>
    </font>
    <font>
      <sz val="11"/>
      <color rgb="FFFF0000"/>
      <name val="等线"/>
      <charset val="134"/>
      <scheme val="minor"/>
    </font>
    <font>
      <sz val="14"/>
      <color theme="1"/>
      <name val="方正小标宋简体"/>
      <charset val="134"/>
    </font>
    <font>
      <sz val="11"/>
      <color theme="1"/>
      <name val="仿宋_GB2312"/>
      <charset val="134"/>
    </font>
    <font>
      <sz val="11"/>
      <name val="仿宋_GB2312"/>
      <charset val="134"/>
    </font>
    <font>
      <sz val="13"/>
      <name val="仿宋_GB2312"/>
      <charset val="134"/>
    </font>
    <font>
      <sz val="11"/>
      <color rgb="FF000000"/>
      <name val="仿宋_GB2312"/>
      <charset val="134"/>
    </font>
    <font>
      <sz val="11"/>
      <color rgb="FFFF0000"/>
      <name val="仿宋_GB2312"/>
      <charset val="134"/>
    </font>
    <font>
      <sz val="12"/>
      <color rgb="FF404040"/>
      <name val="仿宋_GB2312"/>
      <charset val="134"/>
    </font>
    <font>
      <sz val="11"/>
      <name val="宋体"/>
      <charset val="134"/>
    </font>
    <font>
      <sz val="10.5"/>
      <color rgb="FF404040"/>
      <name val="Arial"/>
      <charset val="134"/>
    </font>
    <font>
      <sz val="9"/>
      <name val="仿宋_GB2312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8" applyNumberFormat="0" applyAlignment="0" applyProtection="0">
      <alignment vertical="center"/>
    </xf>
    <xf numFmtId="0" fontId="22" fillId="4" borderId="9" applyNumberFormat="0" applyAlignment="0" applyProtection="0">
      <alignment vertical="center"/>
    </xf>
    <xf numFmtId="0" fontId="23" fillId="4" borderId="8" applyNumberFormat="0" applyAlignment="0" applyProtection="0">
      <alignment vertical="center"/>
    </xf>
    <xf numFmtId="0" fontId="24" fillId="5" borderId="10" applyNumberFormat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</cellStyleXfs>
  <cellXfs count="30">
    <xf numFmtId="0" fontId="0" fillId="0" borderId="0" xfId="0"/>
    <xf numFmtId="0" fontId="1" fillId="0" borderId="0" xfId="0" applyFont="1" applyFill="1"/>
    <xf numFmtId="0" fontId="0" fillId="0" borderId="0" xfId="0" applyFont="1"/>
    <xf numFmtId="0" fontId="2" fillId="0" borderId="0" xfId="0" applyFont="1"/>
    <xf numFmtId="0" fontId="1" fillId="0" borderId="0" xfId="0" applyFont="1"/>
    <xf numFmtId="0" fontId="0" fillId="0" borderId="0" xfId="0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</xf>
    <xf numFmtId="0" fontId="4" fillId="0" borderId="1" xfId="0" applyFont="1" applyBorder="1"/>
    <xf numFmtId="0" fontId="7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 wrapText="1"/>
    </xf>
    <xf numFmtId="0" fontId="5" fillId="0" borderId="1" xfId="0" applyFont="1" applyFill="1" applyBorder="1" applyAlignment="1" applyProtection="1">
      <alignment horizontal="center" vertical="center" shrinkToFit="1"/>
    </xf>
    <xf numFmtId="0" fontId="10" fillId="0" borderId="1" xfId="0" applyFont="1" applyFill="1" applyBorder="1" applyAlignment="1" applyProtection="1">
      <alignment horizontal="center" vertical="center"/>
    </xf>
    <xf numFmtId="0" fontId="11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12" fillId="0" borderId="2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6" Type="http://schemas.openxmlformats.org/officeDocument/2006/relationships/image" Target="../media/image55.png"/><Relationship Id="rId55" Type="http://schemas.openxmlformats.org/officeDocument/2006/relationships/image" Target="../media/image54.png"/><Relationship Id="rId54" Type="http://schemas.openxmlformats.org/officeDocument/2006/relationships/image" Target="../media/image53.jpeg"/><Relationship Id="rId53" Type="http://schemas.openxmlformats.org/officeDocument/2006/relationships/image" Target="../media/image52.jpeg"/><Relationship Id="rId52" Type="http://schemas.openxmlformats.org/officeDocument/2006/relationships/image" Target="../media/image51.png"/><Relationship Id="rId51" Type="http://schemas.openxmlformats.org/officeDocument/2006/relationships/image" Target="../media/image50.png"/><Relationship Id="rId50" Type="http://schemas.openxmlformats.org/officeDocument/2006/relationships/image" Target="../media/image49.jpeg"/><Relationship Id="rId5" Type="http://schemas.openxmlformats.org/officeDocument/2006/relationships/image" Target="../media/image5.jpeg"/><Relationship Id="rId49" Type="http://schemas.openxmlformats.org/officeDocument/2006/relationships/image" Target="../media/image48.jpeg"/><Relationship Id="rId48" Type="http://schemas.openxmlformats.org/officeDocument/2006/relationships/image" Target="../media/image47.jpeg"/><Relationship Id="rId47" Type="http://schemas.openxmlformats.org/officeDocument/2006/relationships/image" Target="../media/image46.jpeg"/><Relationship Id="rId46" Type="http://schemas.openxmlformats.org/officeDocument/2006/relationships/image" Target="../media/image45.jpeg"/><Relationship Id="rId45" Type="http://schemas.openxmlformats.org/officeDocument/2006/relationships/image" Target="../media/image44.jpeg"/><Relationship Id="rId44" Type="http://schemas.openxmlformats.org/officeDocument/2006/relationships/image" Target="../media/image43.jpeg"/><Relationship Id="rId43" Type="http://schemas.openxmlformats.org/officeDocument/2006/relationships/image" Target="../media/image42.jpeg"/><Relationship Id="rId42" Type="http://schemas.openxmlformats.org/officeDocument/2006/relationships/image" Target="../media/image41.jpeg"/><Relationship Id="rId41" Type="http://schemas.openxmlformats.org/officeDocument/2006/relationships/image" Target="../media/image40.jpeg"/><Relationship Id="rId40" Type="http://schemas.openxmlformats.org/officeDocument/2006/relationships/image" Target="../media/image39.jpeg"/><Relationship Id="rId4" Type="http://schemas.openxmlformats.org/officeDocument/2006/relationships/image" Target="../media/image4.jpeg"/><Relationship Id="rId39" Type="http://schemas.openxmlformats.org/officeDocument/2006/relationships/image" Target="../media/image38.jpeg"/><Relationship Id="rId38" Type="http://schemas.openxmlformats.org/officeDocument/2006/relationships/image" Target="../media/image37.jpeg"/><Relationship Id="rId37" Type="http://schemas.openxmlformats.org/officeDocument/2006/relationships/image" Target="../media/image36.jpeg"/><Relationship Id="rId36" Type="http://schemas.openxmlformats.org/officeDocument/2006/relationships/image" Target="../media/image35.jpeg"/><Relationship Id="rId35" Type="http://schemas.openxmlformats.org/officeDocument/2006/relationships/image" Target="../media/image34.jpeg"/><Relationship Id="rId34" Type="http://schemas.openxmlformats.org/officeDocument/2006/relationships/image" Target="../media/image33.jpeg"/><Relationship Id="rId33" Type="http://schemas.openxmlformats.org/officeDocument/2006/relationships/image" Target="../media/image32.jpeg"/><Relationship Id="rId32" Type="http://schemas.openxmlformats.org/officeDocument/2006/relationships/image" Target="../media/image31.jpeg"/><Relationship Id="rId31" Type="http://schemas.openxmlformats.org/officeDocument/2006/relationships/image" Target="../media/image30.jpeg"/><Relationship Id="rId30" Type="http://schemas.openxmlformats.org/officeDocument/2006/relationships/image" Target="NULL" TargetMode="External"/><Relationship Id="rId3" Type="http://schemas.openxmlformats.org/officeDocument/2006/relationships/image" Target="../media/image3.png"/><Relationship Id="rId29" Type="http://schemas.openxmlformats.org/officeDocument/2006/relationships/image" Target="../media/image29.jpe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pn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pn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57785</xdr:colOff>
      <xdr:row>3</xdr:row>
      <xdr:rowOff>17780</xdr:rowOff>
    </xdr:from>
    <xdr:to>
      <xdr:col>7</xdr:col>
      <xdr:colOff>717550</xdr:colOff>
      <xdr:row>3</xdr:row>
      <xdr:rowOff>671830</xdr:rowOff>
    </xdr:to>
    <xdr:pic>
      <xdr:nvPicPr>
        <xdr:cNvPr id="3" name="图片 2" descr="A4纸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07735" y="1465580"/>
          <a:ext cx="659765" cy="654050"/>
        </a:xfrm>
        <a:prstGeom prst="rect">
          <a:avLst/>
        </a:prstGeom>
      </xdr:spPr>
    </xdr:pic>
    <xdr:clientData/>
  </xdr:twoCellAnchor>
  <xdr:twoCellAnchor editAs="oneCell">
    <xdr:from>
      <xdr:col>7</xdr:col>
      <xdr:colOff>94615</xdr:colOff>
      <xdr:row>56</xdr:row>
      <xdr:rowOff>27305</xdr:rowOff>
    </xdr:from>
    <xdr:to>
      <xdr:col>7</xdr:col>
      <xdr:colOff>771525</xdr:colOff>
      <xdr:row>56</xdr:row>
      <xdr:rowOff>710565</xdr:rowOff>
    </xdr:to>
    <xdr:pic>
      <xdr:nvPicPr>
        <xdr:cNvPr id="7" name="图片 6" descr="86a2ad34-a4c7-4c66-9b7e-69f2535acb0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044565" y="39168705"/>
          <a:ext cx="676910" cy="683260"/>
        </a:xfrm>
        <a:prstGeom prst="rect">
          <a:avLst/>
        </a:prstGeom>
      </xdr:spPr>
    </xdr:pic>
    <xdr:clientData/>
  </xdr:twoCellAnchor>
  <xdr:twoCellAnchor editAs="oneCell">
    <xdr:from>
      <xdr:col>7</xdr:col>
      <xdr:colOff>72390</xdr:colOff>
      <xdr:row>52</xdr:row>
      <xdr:rowOff>710565</xdr:rowOff>
    </xdr:from>
    <xdr:to>
      <xdr:col>7</xdr:col>
      <xdr:colOff>741045</xdr:colOff>
      <xdr:row>53</xdr:row>
      <xdr:rowOff>653415</xdr:rowOff>
    </xdr:to>
    <xdr:pic>
      <xdr:nvPicPr>
        <xdr:cNvPr id="8" name="图片 7" descr="厨师袖套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022340" y="37007165"/>
          <a:ext cx="668655" cy="654050"/>
        </a:xfrm>
        <a:prstGeom prst="rect">
          <a:avLst/>
        </a:prstGeom>
      </xdr:spPr>
    </xdr:pic>
    <xdr:clientData/>
  </xdr:twoCellAnchor>
  <xdr:twoCellAnchor editAs="oneCell">
    <xdr:from>
      <xdr:col>7</xdr:col>
      <xdr:colOff>81280</xdr:colOff>
      <xdr:row>42</xdr:row>
      <xdr:rowOff>0</xdr:rowOff>
    </xdr:from>
    <xdr:to>
      <xdr:col>7</xdr:col>
      <xdr:colOff>814070</xdr:colOff>
      <xdr:row>43</xdr:row>
      <xdr:rowOff>22860</xdr:rowOff>
    </xdr:to>
    <xdr:pic>
      <xdr:nvPicPr>
        <xdr:cNvPr id="9" name="图片 8" descr="党旗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031230" y="29184600"/>
          <a:ext cx="732790" cy="734060"/>
        </a:xfrm>
        <a:prstGeom prst="rect">
          <a:avLst/>
        </a:prstGeom>
      </xdr:spPr>
    </xdr:pic>
    <xdr:clientData/>
  </xdr:twoCellAnchor>
  <xdr:twoCellAnchor editAs="oneCell">
    <xdr:from>
      <xdr:col>7</xdr:col>
      <xdr:colOff>113665</xdr:colOff>
      <xdr:row>43</xdr:row>
      <xdr:rowOff>24130</xdr:rowOff>
    </xdr:from>
    <xdr:to>
      <xdr:col>7</xdr:col>
      <xdr:colOff>733425</xdr:colOff>
      <xdr:row>43</xdr:row>
      <xdr:rowOff>638175</xdr:rowOff>
    </xdr:to>
    <xdr:pic>
      <xdr:nvPicPr>
        <xdr:cNvPr id="10" name="图片 9" descr="国旗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063615" y="29919930"/>
          <a:ext cx="619760" cy="614045"/>
        </a:xfrm>
        <a:prstGeom prst="rect">
          <a:avLst/>
        </a:prstGeom>
      </xdr:spPr>
    </xdr:pic>
    <xdr:clientData/>
  </xdr:twoCellAnchor>
  <xdr:twoCellAnchor editAs="oneCell">
    <xdr:from>
      <xdr:col>7</xdr:col>
      <xdr:colOff>170180</xdr:colOff>
      <xdr:row>47</xdr:row>
      <xdr:rowOff>92075</xdr:rowOff>
    </xdr:from>
    <xdr:to>
      <xdr:col>7</xdr:col>
      <xdr:colOff>718820</xdr:colOff>
      <xdr:row>47</xdr:row>
      <xdr:rowOff>636270</xdr:rowOff>
    </xdr:to>
    <xdr:pic>
      <xdr:nvPicPr>
        <xdr:cNvPr id="11" name="图片 10" descr="洗洁精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120130" y="32832675"/>
          <a:ext cx="548640" cy="544195"/>
        </a:xfrm>
        <a:prstGeom prst="rect">
          <a:avLst/>
        </a:prstGeom>
      </xdr:spPr>
    </xdr:pic>
    <xdr:clientData/>
  </xdr:twoCellAnchor>
  <xdr:twoCellAnchor editAs="oneCell">
    <xdr:from>
      <xdr:col>7</xdr:col>
      <xdr:colOff>187325</xdr:colOff>
      <xdr:row>48</xdr:row>
      <xdr:rowOff>123825</xdr:rowOff>
    </xdr:from>
    <xdr:to>
      <xdr:col>7</xdr:col>
      <xdr:colOff>806450</xdr:colOff>
      <xdr:row>49</xdr:row>
      <xdr:rowOff>31750</xdr:rowOff>
    </xdr:to>
    <xdr:pic>
      <xdr:nvPicPr>
        <xdr:cNvPr id="12" name="图片 11" descr="D:\工作\采购\2022-2023第一学期\开学准备\橡胶手套.jpg橡胶手套"/>
        <xdr:cNvPicPr>
          <a:picLocks noChangeAspect="1"/>
        </xdr:cNvPicPr>
      </xdr:nvPicPr>
      <xdr:blipFill>
        <a:blip r:embed="rId7"/>
        <a:srcRect/>
        <a:stretch>
          <a:fillRect/>
        </a:stretch>
      </xdr:blipFill>
      <xdr:spPr>
        <a:xfrm>
          <a:off x="6137275" y="33575625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49</xdr:row>
      <xdr:rowOff>66675</xdr:rowOff>
    </xdr:from>
    <xdr:to>
      <xdr:col>7</xdr:col>
      <xdr:colOff>690880</xdr:colOff>
      <xdr:row>49</xdr:row>
      <xdr:rowOff>571500</xdr:rowOff>
    </xdr:to>
    <xdr:pic>
      <xdr:nvPicPr>
        <xdr:cNvPr id="13" name="图片 12" descr="c1626939827fce65ec876a7a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140450" y="34229675"/>
          <a:ext cx="500380" cy="504825"/>
        </a:xfrm>
        <a:prstGeom prst="rect">
          <a:avLst/>
        </a:prstGeom>
      </xdr:spPr>
    </xdr:pic>
    <xdr:clientData/>
  </xdr:twoCellAnchor>
  <xdr:twoCellAnchor editAs="oneCell">
    <xdr:from>
      <xdr:col>7</xdr:col>
      <xdr:colOff>234950</xdr:colOff>
      <xdr:row>52</xdr:row>
      <xdr:rowOff>50800</xdr:rowOff>
    </xdr:from>
    <xdr:to>
      <xdr:col>7</xdr:col>
      <xdr:colOff>777875</xdr:colOff>
      <xdr:row>52</xdr:row>
      <xdr:rowOff>600075</xdr:rowOff>
    </xdr:to>
    <xdr:pic>
      <xdr:nvPicPr>
        <xdr:cNvPr id="16" name="图片 15" descr="edc0c97b-9ca5-445e-9d6d-a4d36c67a45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184900" y="36347400"/>
          <a:ext cx="542925" cy="549275"/>
        </a:xfrm>
        <a:prstGeom prst="rect">
          <a:avLst/>
        </a:prstGeom>
      </xdr:spPr>
    </xdr:pic>
    <xdr:clientData/>
  </xdr:twoCellAnchor>
  <xdr:twoCellAnchor editAs="oneCell">
    <xdr:from>
      <xdr:col>7</xdr:col>
      <xdr:colOff>147955</xdr:colOff>
      <xdr:row>46</xdr:row>
      <xdr:rowOff>53975</xdr:rowOff>
    </xdr:from>
    <xdr:to>
      <xdr:col>7</xdr:col>
      <xdr:colOff>691515</xdr:colOff>
      <xdr:row>46</xdr:row>
      <xdr:rowOff>609600</xdr:rowOff>
    </xdr:to>
    <xdr:pic>
      <xdr:nvPicPr>
        <xdr:cNvPr id="19" name="图片 18" descr="b1f25757-979b-48d6-b408-b082351d376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097905" y="32083375"/>
          <a:ext cx="543560" cy="555625"/>
        </a:xfrm>
        <a:prstGeom prst="rect">
          <a:avLst/>
        </a:prstGeom>
      </xdr:spPr>
    </xdr:pic>
    <xdr:clientData/>
  </xdr:twoCellAnchor>
  <xdr:twoCellAnchor editAs="oneCell">
    <xdr:from>
      <xdr:col>7</xdr:col>
      <xdr:colOff>165735</xdr:colOff>
      <xdr:row>40</xdr:row>
      <xdr:rowOff>101600</xdr:rowOff>
    </xdr:from>
    <xdr:to>
      <xdr:col>7</xdr:col>
      <xdr:colOff>724535</xdr:colOff>
      <xdr:row>40</xdr:row>
      <xdr:rowOff>664210</xdr:rowOff>
    </xdr:to>
    <xdr:pic>
      <xdr:nvPicPr>
        <xdr:cNvPr id="20" name="图片 19" descr="c9fd839c-ada0-4a84-a62e-9fb57fcd06ef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115685" y="27863800"/>
          <a:ext cx="558800" cy="562610"/>
        </a:xfrm>
        <a:prstGeom prst="rect">
          <a:avLst/>
        </a:prstGeom>
      </xdr:spPr>
    </xdr:pic>
    <xdr:clientData/>
  </xdr:twoCellAnchor>
  <xdr:twoCellAnchor editAs="oneCell">
    <xdr:from>
      <xdr:col>7</xdr:col>
      <xdr:colOff>102235</xdr:colOff>
      <xdr:row>31</xdr:row>
      <xdr:rowOff>115570</xdr:rowOff>
    </xdr:from>
    <xdr:to>
      <xdr:col>7</xdr:col>
      <xdr:colOff>741045</xdr:colOff>
      <xdr:row>31</xdr:row>
      <xdr:rowOff>680720</xdr:rowOff>
    </xdr:to>
    <xdr:pic>
      <xdr:nvPicPr>
        <xdr:cNvPr id="21" name="图片 20" descr="拖把"/>
        <xdr:cNvPicPr>
          <a:picLocks noChangeAspect="1"/>
        </xdr:cNvPicPr>
      </xdr:nvPicPr>
      <xdr:blipFill>
        <a:blip r:embed="rId12"/>
        <a:srcRect t="11720"/>
        <a:stretch>
          <a:fillRect/>
        </a:stretch>
      </xdr:blipFill>
      <xdr:spPr>
        <a:xfrm>
          <a:off x="6052185" y="21476970"/>
          <a:ext cx="638810" cy="565150"/>
        </a:xfrm>
        <a:prstGeom prst="rect">
          <a:avLst/>
        </a:prstGeom>
      </xdr:spPr>
    </xdr:pic>
    <xdr:clientData/>
  </xdr:twoCellAnchor>
  <xdr:twoCellAnchor editAs="oneCell">
    <xdr:from>
      <xdr:col>7</xdr:col>
      <xdr:colOff>168910</xdr:colOff>
      <xdr:row>39</xdr:row>
      <xdr:rowOff>89535</xdr:rowOff>
    </xdr:from>
    <xdr:to>
      <xdr:col>7</xdr:col>
      <xdr:colOff>731520</xdr:colOff>
      <xdr:row>39</xdr:row>
      <xdr:rowOff>646430</xdr:rowOff>
    </xdr:to>
    <xdr:pic>
      <xdr:nvPicPr>
        <xdr:cNvPr id="22" name="图片 21" descr="小扫把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118860" y="27140535"/>
          <a:ext cx="562610" cy="556895"/>
        </a:xfrm>
        <a:prstGeom prst="rect">
          <a:avLst/>
        </a:prstGeom>
      </xdr:spPr>
    </xdr:pic>
    <xdr:clientData/>
  </xdr:twoCellAnchor>
  <xdr:twoCellAnchor editAs="oneCell">
    <xdr:from>
      <xdr:col>7</xdr:col>
      <xdr:colOff>183515</xdr:colOff>
      <xdr:row>35</xdr:row>
      <xdr:rowOff>93345</xdr:rowOff>
    </xdr:from>
    <xdr:to>
      <xdr:col>7</xdr:col>
      <xdr:colOff>701040</xdr:colOff>
      <xdr:row>35</xdr:row>
      <xdr:rowOff>607060</xdr:rowOff>
    </xdr:to>
    <xdr:pic>
      <xdr:nvPicPr>
        <xdr:cNvPr id="23" name="图片 22" descr="大扫把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133465" y="24299545"/>
          <a:ext cx="517525" cy="513715"/>
        </a:xfrm>
        <a:prstGeom prst="rect">
          <a:avLst/>
        </a:prstGeom>
      </xdr:spPr>
    </xdr:pic>
    <xdr:clientData/>
  </xdr:twoCellAnchor>
  <xdr:twoCellAnchor editAs="oneCell">
    <xdr:from>
      <xdr:col>7</xdr:col>
      <xdr:colOff>94615</xdr:colOff>
      <xdr:row>34</xdr:row>
      <xdr:rowOff>38735</xdr:rowOff>
    </xdr:from>
    <xdr:to>
      <xdr:col>7</xdr:col>
      <xdr:colOff>701675</xdr:colOff>
      <xdr:row>34</xdr:row>
      <xdr:rowOff>641350</xdr:rowOff>
    </xdr:to>
    <xdr:pic>
      <xdr:nvPicPr>
        <xdr:cNvPr id="24" name="图片 23" descr="抹布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6044565" y="23533735"/>
          <a:ext cx="607060" cy="602615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12</xdr:row>
      <xdr:rowOff>0</xdr:rowOff>
    </xdr:from>
    <xdr:to>
      <xdr:col>7</xdr:col>
      <xdr:colOff>732790</xdr:colOff>
      <xdr:row>12</xdr:row>
      <xdr:rowOff>637540</xdr:rowOff>
    </xdr:to>
    <xdr:pic>
      <xdr:nvPicPr>
        <xdr:cNvPr id="25" name="图片 24" descr="插板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035675" y="7848600"/>
          <a:ext cx="647065" cy="637540"/>
        </a:xfrm>
        <a:prstGeom prst="rect">
          <a:avLst/>
        </a:prstGeom>
      </xdr:spPr>
    </xdr:pic>
    <xdr:clientData/>
  </xdr:twoCellAnchor>
  <xdr:twoCellAnchor editAs="oneCell">
    <xdr:from>
      <xdr:col>7</xdr:col>
      <xdr:colOff>184150</xdr:colOff>
      <xdr:row>13</xdr:row>
      <xdr:rowOff>24765</xdr:rowOff>
    </xdr:from>
    <xdr:to>
      <xdr:col>7</xdr:col>
      <xdr:colOff>866775</xdr:colOff>
      <xdr:row>13</xdr:row>
      <xdr:rowOff>697865</xdr:rowOff>
    </xdr:to>
    <xdr:pic>
      <xdr:nvPicPr>
        <xdr:cNvPr id="27" name="图片 26" descr="奖状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6134100" y="8584565"/>
          <a:ext cx="682625" cy="673100"/>
        </a:xfrm>
        <a:prstGeom prst="rect">
          <a:avLst/>
        </a:prstGeom>
      </xdr:spPr>
    </xdr:pic>
    <xdr:clientData/>
  </xdr:twoCellAnchor>
  <xdr:twoCellAnchor editAs="oneCell">
    <xdr:from>
      <xdr:col>7</xdr:col>
      <xdr:colOff>146050</xdr:colOff>
      <xdr:row>21</xdr:row>
      <xdr:rowOff>41275</xdr:rowOff>
    </xdr:from>
    <xdr:to>
      <xdr:col>7</xdr:col>
      <xdr:colOff>803275</xdr:colOff>
      <xdr:row>21</xdr:row>
      <xdr:rowOff>701040</xdr:rowOff>
    </xdr:to>
    <xdr:pic>
      <xdr:nvPicPr>
        <xdr:cNvPr id="32" name="图片 31" descr="0364d27e-ec46-4889-9152-149aaef9d9b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6096000" y="14290675"/>
          <a:ext cx="657225" cy="659765"/>
        </a:xfrm>
        <a:prstGeom prst="rect">
          <a:avLst/>
        </a:prstGeom>
      </xdr:spPr>
    </xdr:pic>
    <xdr:clientData/>
  </xdr:twoCellAnchor>
  <xdr:twoCellAnchor editAs="oneCell">
    <xdr:from>
      <xdr:col>7</xdr:col>
      <xdr:colOff>100965</xdr:colOff>
      <xdr:row>22</xdr:row>
      <xdr:rowOff>95250</xdr:rowOff>
    </xdr:from>
    <xdr:to>
      <xdr:col>7</xdr:col>
      <xdr:colOff>739140</xdr:colOff>
      <xdr:row>22</xdr:row>
      <xdr:rowOff>630555</xdr:rowOff>
    </xdr:to>
    <xdr:pic>
      <xdr:nvPicPr>
        <xdr:cNvPr id="33" name="图片 32" descr="D:\工作\采购\2023-2024第一学期\在线询价\微信图片_20211120000508.png微信图片_20211120000508"/>
        <xdr:cNvPicPr>
          <a:picLocks noChangeAspect="1"/>
        </xdr:cNvPicPr>
      </xdr:nvPicPr>
      <xdr:blipFill>
        <a:blip r:embed="rId19"/>
        <a:srcRect/>
        <a:stretch>
          <a:fillRect/>
        </a:stretch>
      </xdr:blipFill>
      <xdr:spPr>
        <a:xfrm>
          <a:off x="6050915" y="15055850"/>
          <a:ext cx="638175" cy="535305"/>
        </a:xfrm>
        <a:prstGeom prst="rect">
          <a:avLst/>
        </a:prstGeom>
      </xdr:spPr>
    </xdr:pic>
    <xdr:clientData/>
  </xdr:twoCellAnchor>
  <xdr:twoCellAnchor editAs="oneCell">
    <xdr:from>
      <xdr:col>7</xdr:col>
      <xdr:colOff>124460</xdr:colOff>
      <xdr:row>23</xdr:row>
      <xdr:rowOff>53340</xdr:rowOff>
    </xdr:from>
    <xdr:to>
      <xdr:col>7</xdr:col>
      <xdr:colOff>750570</xdr:colOff>
      <xdr:row>23</xdr:row>
      <xdr:rowOff>678815</xdr:rowOff>
    </xdr:to>
    <xdr:pic>
      <xdr:nvPicPr>
        <xdr:cNvPr id="34" name="图片 33" descr="82b99b26-eb42-4dc8-9dd0-59b6d716cf78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6074410" y="15725140"/>
          <a:ext cx="626110" cy="625475"/>
        </a:xfrm>
        <a:prstGeom prst="rect">
          <a:avLst/>
        </a:prstGeom>
      </xdr:spPr>
    </xdr:pic>
    <xdr:clientData/>
  </xdr:twoCellAnchor>
  <xdr:twoCellAnchor editAs="oneCell">
    <xdr:from>
      <xdr:col>7</xdr:col>
      <xdr:colOff>158115</xdr:colOff>
      <xdr:row>24</xdr:row>
      <xdr:rowOff>20320</xdr:rowOff>
    </xdr:from>
    <xdr:to>
      <xdr:col>7</xdr:col>
      <xdr:colOff>749935</xdr:colOff>
      <xdr:row>24</xdr:row>
      <xdr:rowOff>616585</xdr:rowOff>
    </xdr:to>
    <xdr:pic>
      <xdr:nvPicPr>
        <xdr:cNvPr id="35" name="图片 34" descr="73ead0eb-fc59-48fb-a031-89ba13cfe54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6108065" y="16403320"/>
          <a:ext cx="591820" cy="596265"/>
        </a:xfrm>
        <a:prstGeom prst="rect">
          <a:avLst/>
        </a:prstGeom>
      </xdr:spPr>
    </xdr:pic>
    <xdr:clientData/>
  </xdr:twoCellAnchor>
  <xdr:twoCellAnchor editAs="oneCell">
    <xdr:from>
      <xdr:col>7</xdr:col>
      <xdr:colOff>197485</xdr:colOff>
      <xdr:row>53</xdr:row>
      <xdr:rowOff>678180</xdr:rowOff>
    </xdr:from>
    <xdr:to>
      <xdr:col>7</xdr:col>
      <xdr:colOff>713740</xdr:colOff>
      <xdr:row>54</xdr:row>
      <xdr:rowOff>693420</xdr:rowOff>
    </xdr:to>
    <xdr:pic>
      <xdr:nvPicPr>
        <xdr:cNvPr id="37" name="图片 36" descr="1afdc8b6e9cf0"/>
        <xdr:cNvPicPr>
          <a:picLocks noChangeAspect="1"/>
        </xdr:cNvPicPr>
      </xdr:nvPicPr>
      <xdr:blipFill>
        <a:blip r:embed="rId22"/>
        <a:srcRect l="51405" t="49071"/>
        <a:stretch>
          <a:fillRect/>
        </a:stretch>
      </xdr:blipFill>
      <xdr:spPr>
        <a:xfrm>
          <a:off x="6147435" y="37685980"/>
          <a:ext cx="516255" cy="726440"/>
        </a:xfrm>
        <a:prstGeom prst="rect">
          <a:avLst/>
        </a:prstGeom>
      </xdr:spPr>
    </xdr:pic>
    <xdr:clientData/>
  </xdr:twoCellAnchor>
  <xdr:twoCellAnchor editAs="oneCell">
    <xdr:from>
      <xdr:col>7</xdr:col>
      <xdr:colOff>154305</xdr:colOff>
      <xdr:row>26</xdr:row>
      <xdr:rowOff>79375</xdr:rowOff>
    </xdr:from>
    <xdr:to>
      <xdr:col>7</xdr:col>
      <xdr:colOff>775970</xdr:colOff>
      <xdr:row>26</xdr:row>
      <xdr:rowOff>633730</xdr:rowOff>
    </xdr:to>
    <xdr:pic>
      <xdr:nvPicPr>
        <xdr:cNvPr id="38" name="图片 37" descr="2d6b5629-da64-4c72-ba7a-0a28f8d82a23"/>
        <xdr:cNvPicPr>
          <a:picLocks noChangeAspect="1"/>
        </xdr:cNvPicPr>
      </xdr:nvPicPr>
      <xdr:blipFill>
        <a:blip r:embed="rId23"/>
        <a:srcRect r="-2513" b="9440"/>
        <a:stretch>
          <a:fillRect/>
        </a:stretch>
      </xdr:blipFill>
      <xdr:spPr>
        <a:xfrm>
          <a:off x="6104255" y="17884775"/>
          <a:ext cx="621665" cy="554355"/>
        </a:xfrm>
        <a:prstGeom prst="rect">
          <a:avLst/>
        </a:prstGeom>
      </xdr:spPr>
    </xdr:pic>
    <xdr:clientData/>
  </xdr:twoCellAnchor>
  <xdr:twoCellAnchor editAs="oneCell">
    <xdr:from>
      <xdr:col>7</xdr:col>
      <xdr:colOff>164465</xdr:colOff>
      <xdr:row>25</xdr:row>
      <xdr:rowOff>130810</xdr:rowOff>
    </xdr:from>
    <xdr:to>
      <xdr:col>7</xdr:col>
      <xdr:colOff>739140</xdr:colOff>
      <xdr:row>25</xdr:row>
      <xdr:rowOff>706120</xdr:rowOff>
    </xdr:to>
    <xdr:pic>
      <xdr:nvPicPr>
        <xdr:cNvPr id="39" name="图片 38" descr="5c715bb6-e55e-4e75-8fb5-c77fb1c32710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6114415" y="17225010"/>
          <a:ext cx="574675" cy="575310"/>
        </a:xfrm>
        <a:prstGeom prst="rect">
          <a:avLst/>
        </a:prstGeom>
      </xdr:spPr>
    </xdr:pic>
    <xdr:clientData/>
  </xdr:twoCellAnchor>
  <xdr:twoCellAnchor editAs="oneCell">
    <xdr:from>
      <xdr:col>7</xdr:col>
      <xdr:colOff>154305</xdr:colOff>
      <xdr:row>27</xdr:row>
      <xdr:rowOff>37465</xdr:rowOff>
    </xdr:from>
    <xdr:to>
      <xdr:col>7</xdr:col>
      <xdr:colOff>805815</xdr:colOff>
      <xdr:row>27</xdr:row>
      <xdr:rowOff>573405</xdr:rowOff>
    </xdr:to>
    <xdr:pic>
      <xdr:nvPicPr>
        <xdr:cNvPr id="40" name="图片 39" descr="2d6b5629-da64-4c72-ba7a-0a28f8d82a23"/>
        <xdr:cNvPicPr>
          <a:picLocks noChangeAspect="1"/>
        </xdr:cNvPicPr>
      </xdr:nvPicPr>
      <xdr:blipFill>
        <a:blip r:embed="rId23"/>
        <a:srcRect r="-7435" b="12448"/>
        <a:stretch>
          <a:fillRect/>
        </a:stretch>
      </xdr:blipFill>
      <xdr:spPr>
        <a:xfrm>
          <a:off x="6104255" y="18554065"/>
          <a:ext cx="651510" cy="535940"/>
        </a:xfrm>
        <a:prstGeom prst="rect">
          <a:avLst/>
        </a:prstGeom>
      </xdr:spPr>
    </xdr:pic>
    <xdr:clientData/>
  </xdr:twoCellAnchor>
  <xdr:twoCellAnchor editAs="oneCell">
    <xdr:from>
      <xdr:col>7</xdr:col>
      <xdr:colOff>234950</xdr:colOff>
      <xdr:row>15</xdr:row>
      <xdr:rowOff>127000</xdr:rowOff>
    </xdr:from>
    <xdr:to>
      <xdr:col>7</xdr:col>
      <xdr:colOff>860425</xdr:colOff>
      <xdr:row>15</xdr:row>
      <xdr:rowOff>592455</xdr:rowOff>
    </xdr:to>
    <xdr:pic>
      <xdr:nvPicPr>
        <xdr:cNvPr id="45" name="图片 44" descr="498814c5-57fe-4035-8440-cbf88a3f8489"/>
        <xdr:cNvPicPr>
          <a:picLocks noChangeAspect="1"/>
        </xdr:cNvPicPr>
      </xdr:nvPicPr>
      <xdr:blipFill>
        <a:blip r:embed="rId25"/>
        <a:srcRect b="6762"/>
        <a:stretch>
          <a:fillRect/>
        </a:stretch>
      </xdr:blipFill>
      <xdr:spPr>
        <a:xfrm>
          <a:off x="6184900" y="10109200"/>
          <a:ext cx="625475" cy="465455"/>
        </a:xfrm>
        <a:prstGeom prst="rect">
          <a:avLst/>
        </a:prstGeom>
      </xdr:spPr>
    </xdr:pic>
    <xdr:clientData/>
  </xdr:twoCellAnchor>
  <xdr:twoCellAnchor editAs="oneCell">
    <xdr:from>
      <xdr:col>7</xdr:col>
      <xdr:colOff>207010</xdr:colOff>
      <xdr:row>36</xdr:row>
      <xdr:rowOff>76835</xdr:rowOff>
    </xdr:from>
    <xdr:to>
      <xdr:col>7</xdr:col>
      <xdr:colOff>791210</xdr:colOff>
      <xdr:row>36</xdr:row>
      <xdr:rowOff>663575</xdr:rowOff>
    </xdr:to>
    <xdr:pic>
      <xdr:nvPicPr>
        <xdr:cNvPr id="48" name="图片 47" descr="edbfeae12fb2f83e6e363b56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6156960" y="24994235"/>
          <a:ext cx="584200" cy="586740"/>
        </a:xfrm>
        <a:prstGeom prst="rect">
          <a:avLst/>
        </a:prstGeom>
      </xdr:spPr>
    </xdr:pic>
    <xdr:clientData/>
  </xdr:twoCellAnchor>
  <xdr:twoCellAnchor editAs="oneCell">
    <xdr:from>
      <xdr:col>7</xdr:col>
      <xdr:colOff>93345</xdr:colOff>
      <xdr:row>7</xdr:row>
      <xdr:rowOff>62230</xdr:rowOff>
    </xdr:from>
    <xdr:to>
      <xdr:col>7</xdr:col>
      <xdr:colOff>795020</xdr:colOff>
      <xdr:row>7</xdr:row>
      <xdr:rowOff>687070</xdr:rowOff>
    </xdr:to>
    <xdr:pic>
      <xdr:nvPicPr>
        <xdr:cNvPr id="6" name="图片 5" descr="一体机油墨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6043295" y="4354830"/>
          <a:ext cx="701675" cy="624840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8</xdr:row>
      <xdr:rowOff>21590</xdr:rowOff>
    </xdr:from>
    <xdr:to>
      <xdr:col>7</xdr:col>
      <xdr:colOff>996315</xdr:colOff>
      <xdr:row>8</xdr:row>
      <xdr:rowOff>667385</xdr:rowOff>
    </xdr:to>
    <xdr:pic>
      <xdr:nvPicPr>
        <xdr:cNvPr id="50" name="图片 49" descr="版纸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6102350" y="5025390"/>
          <a:ext cx="843915" cy="645795"/>
        </a:xfrm>
        <a:prstGeom prst="rect">
          <a:avLst/>
        </a:prstGeom>
      </xdr:spPr>
    </xdr:pic>
    <xdr:clientData/>
  </xdr:twoCellAnchor>
  <xdr:twoCellAnchor editAs="oneCell">
    <xdr:from>
      <xdr:col>7</xdr:col>
      <xdr:colOff>41275</xdr:colOff>
      <xdr:row>5</xdr:row>
      <xdr:rowOff>64135</xdr:rowOff>
    </xdr:from>
    <xdr:to>
      <xdr:col>7</xdr:col>
      <xdr:colOff>852170</xdr:colOff>
      <xdr:row>5</xdr:row>
      <xdr:rowOff>583565</xdr:rowOff>
    </xdr:to>
    <xdr:pic>
      <xdr:nvPicPr>
        <xdr:cNvPr id="5" name="图片 4"/>
        <xdr:cNvPicPr>
          <a:picLocks noChangeAspect="1"/>
        </xdr:cNvPicPr>
      </xdr:nvPicPr>
      <xdr:blipFill>
        <a:blip r:embed="rId29" r:link="rId30"/>
        <a:srcRect t="27529" b="8368"/>
        <a:stretch>
          <a:fillRect/>
        </a:stretch>
      </xdr:blipFill>
      <xdr:spPr>
        <a:xfrm>
          <a:off x="5991225" y="2934335"/>
          <a:ext cx="810895" cy="519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64770</xdr:colOff>
      <xdr:row>6</xdr:row>
      <xdr:rowOff>12065</xdr:rowOff>
    </xdr:from>
    <xdr:to>
      <xdr:col>7</xdr:col>
      <xdr:colOff>1021715</xdr:colOff>
      <xdr:row>7</xdr:row>
      <xdr:rowOff>4445</xdr:rowOff>
    </xdr:to>
    <xdr:pic>
      <xdr:nvPicPr>
        <xdr:cNvPr id="30" name="图片 29"/>
        <xdr:cNvPicPr>
          <a:picLocks noChangeAspect="1"/>
        </xdr:cNvPicPr>
      </xdr:nvPicPr>
      <xdr:blipFill>
        <a:blip r:embed="rId31" r:link="rId30"/>
        <a:srcRect l="9540" t="12728" r="8135" b="26478"/>
        <a:stretch>
          <a:fillRect/>
        </a:stretch>
      </xdr:blipFill>
      <xdr:spPr>
        <a:xfrm>
          <a:off x="6014720" y="3593465"/>
          <a:ext cx="956945" cy="703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241935</xdr:colOff>
      <xdr:row>4</xdr:row>
      <xdr:rowOff>27940</xdr:rowOff>
    </xdr:from>
    <xdr:to>
      <xdr:col>7</xdr:col>
      <xdr:colOff>827405</xdr:colOff>
      <xdr:row>4</xdr:row>
      <xdr:rowOff>613410</xdr:rowOff>
    </xdr:to>
    <xdr:pic>
      <xdr:nvPicPr>
        <xdr:cNvPr id="36" name="图片 35"/>
        <xdr:cNvPicPr>
          <a:picLocks noChangeAspect="1"/>
        </xdr:cNvPicPr>
      </xdr:nvPicPr>
      <xdr:blipFill>
        <a:blip r:embed="rId32" r:link="rId30"/>
        <a:stretch>
          <a:fillRect/>
        </a:stretch>
      </xdr:blipFill>
      <xdr:spPr>
        <a:xfrm>
          <a:off x="6191885" y="2186940"/>
          <a:ext cx="585470" cy="5854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125730</xdr:colOff>
      <xdr:row>1</xdr:row>
      <xdr:rowOff>240665</xdr:rowOff>
    </xdr:from>
    <xdr:to>
      <xdr:col>7</xdr:col>
      <xdr:colOff>1036320</xdr:colOff>
      <xdr:row>2</xdr:row>
      <xdr:rowOff>684530</xdr:rowOff>
    </xdr:to>
    <xdr:pic>
      <xdr:nvPicPr>
        <xdr:cNvPr id="49" name="图片 48"/>
        <xdr:cNvPicPr>
          <a:picLocks noChangeAspect="1"/>
        </xdr:cNvPicPr>
      </xdr:nvPicPr>
      <xdr:blipFill>
        <a:blip r:embed="rId33" r:link="rId30"/>
        <a:srcRect t="16576"/>
        <a:stretch>
          <a:fillRect/>
        </a:stretch>
      </xdr:blipFill>
      <xdr:spPr>
        <a:xfrm>
          <a:off x="6075680" y="659765"/>
          <a:ext cx="910590" cy="7613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66040</xdr:colOff>
      <xdr:row>9</xdr:row>
      <xdr:rowOff>65405</xdr:rowOff>
    </xdr:from>
    <xdr:to>
      <xdr:col>7</xdr:col>
      <xdr:colOff>960755</xdr:colOff>
      <xdr:row>9</xdr:row>
      <xdr:rowOff>703580</xdr:rowOff>
    </xdr:to>
    <xdr:pic>
      <xdr:nvPicPr>
        <xdr:cNvPr id="52" name="图片 51"/>
        <xdr:cNvPicPr>
          <a:picLocks noChangeAspect="1"/>
        </xdr:cNvPicPr>
      </xdr:nvPicPr>
      <xdr:blipFill>
        <a:blip r:embed="rId34" r:link="rId30"/>
        <a:srcRect l="5898" t="15432" r="3429" b="20148"/>
        <a:stretch>
          <a:fillRect/>
        </a:stretch>
      </xdr:blipFill>
      <xdr:spPr>
        <a:xfrm>
          <a:off x="6015990" y="5780405"/>
          <a:ext cx="894715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412750</xdr:colOff>
      <xdr:row>10</xdr:row>
      <xdr:rowOff>40640</xdr:rowOff>
    </xdr:from>
    <xdr:to>
      <xdr:col>7</xdr:col>
      <xdr:colOff>604520</xdr:colOff>
      <xdr:row>10</xdr:row>
      <xdr:rowOff>621665</xdr:rowOff>
    </xdr:to>
    <xdr:pic>
      <xdr:nvPicPr>
        <xdr:cNvPr id="53" name="图片 52"/>
        <xdr:cNvPicPr>
          <a:picLocks noChangeAspect="1"/>
        </xdr:cNvPicPr>
      </xdr:nvPicPr>
      <xdr:blipFill>
        <a:blip r:embed="rId35" r:link="rId30"/>
        <a:srcRect l="32056" t="10849" r="39894" b="5733"/>
        <a:stretch>
          <a:fillRect/>
        </a:stretch>
      </xdr:blipFill>
      <xdr:spPr>
        <a:xfrm>
          <a:off x="6362700" y="6466840"/>
          <a:ext cx="191770" cy="581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196215</xdr:colOff>
      <xdr:row>14</xdr:row>
      <xdr:rowOff>66675</xdr:rowOff>
    </xdr:from>
    <xdr:to>
      <xdr:col>7</xdr:col>
      <xdr:colOff>757555</xdr:colOff>
      <xdr:row>14</xdr:row>
      <xdr:rowOff>626745</xdr:rowOff>
    </xdr:to>
    <xdr:pic>
      <xdr:nvPicPr>
        <xdr:cNvPr id="54" name="图片 53"/>
        <xdr:cNvPicPr>
          <a:picLocks noChangeAspect="1"/>
        </xdr:cNvPicPr>
      </xdr:nvPicPr>
      <xdr:blipFill>
        <a:blip r:embed="rId36" r:link="rId30"/>
        <a:stretch>
          <a:fillRect/>
        </a:stretch>
      </xdr:blipFill>
      <xdr:spPr>
        <a:xfrm>
          <a:off x="6146165" y="9337675"/>
          <a:ext cx="561340" cy="5600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304800</xdr:colOff>
      <xdr:row>18</xdr:row>
      <xdr:rowOff>174625</xdr:rowOff>
    </xdr:from>
    <xdr:to>
      <xdr:col>7</xdr:col>
      <xdr:colOff>810895</xdr:colOff>
      <xdr:row>18</xdr:row>
      <xdr:rowOff>678180</xdr:rowOff>
    </xdr:to>
    <xdr:pic>
      <xdr:nvPicPr>
        <xdr:cNvPr id="55" name="图片 54"/>
        <xdr:cNvPicPr>
          <a:picLocks noChangeAspect="1"/>
        </xdr:cNvPicPr>
      </xdr:nvPicPr>
      <xdr:blipFill>
        <a:blip r:embed="rId37" r:link="rId30"/>
        <a:stretch>
          <a:fillRect/>
        </a:stretch>
      </xdr:blipFill>
      <xdr:spPr>
        <a:xfrm>
          <a:off x="6254750" y="12290425"/>
          <a:ext cx="506095" cy="5035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248285</xdr:colOff>
      <xdr:row>19</xdr:row>
      <xdr:rowOff>133985</xdr:rowOff>
    </xdr:from>
    <xdr:to>
      <xdr:col>7</xdr:col>
      <xdr:colOff>732790</xdr:colOff>
      <xdr:row>19</xdr:row>
      <xdr:rowOff>616585</xdr:rowOff>
    </xdr:to>
    <xdr:pic>
      <xdr:nvPicPr>
        <xdr:cNvPr id="56" name="图片 55"/>
        <xdr:cNvPicPr>
          <a:picLocks noChangeAspect="1"/>
        </xdr:cNvPicPr>
      </xdr:nvPicPr>
      <xdr:blipFill>
        <a:blip r:embed="rId38" r:link="rId30"/>
        <a:stretch>
          <a:fillRect/>
        </a:stretch>
      </xdr:blipFill>
      <xdr:spPr>
        <a:xfrm>
          <a:off x="6198235" y="12960985"/>
          <a:ext cx="484505" cy="482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331470</xdr:colOff>
      <xdr:row>20</xdr:row>
      <xdr:rowOff>76200</xdr:rowOff>
    </xdr:from>
    <xdr:to>
      <xdr:col>7</xdr:col>
      <xdr:colOff>902335</xdr:colOff>
      <xdr:row>20</xdr:row>
      <xdr:rowOff>649605</xdr:rowOff>
    </xdr:to>
    <xdr:pic>
      <xdr:nvPicPr>
        <xdr:cNvPr id="57" name="图片 56"/>
        <xdr:cNvPicPr>
          <a:picLocks noChangeAspect="1"/>
        </xdr:cNvPicPr>
      </xdr:nvPicPr>
      <xdr:blipFill>
        <a:blip r:embed="rId39" r:link="rId30"/>
        <a:stretch>
          <a:fillRect/>
        </a:stretch>
      </xdr:blipFill>
      <xdr:spPr>
        <a:xfrm>
          <a:off x="6281420" y="13614400"/>
          <a:ext cx="570865" cy="5734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286385</xdr:colOff>
      <xdr:row>28</xdr:row>
      <xdr:rowOff>55880</xdr:rowOff>
    </xdr:from>
    <xdr:to>
      <xdr:col>7</xdr:col>
      <xdr:colOff>883920</xdr:colOff>
      <xdr:row>28</xdr:row>
      <xdr:rowOff>651510</xdr:rowOff>
    </xdr:to>
    <xdr:pic>
      <xdr:nvPicPr>
        <xdr:cNvPr id="58" name="图片 57"/>
        <xdr:cNvPicPr>
          <a:picLocks noChangeAspect="1"/>
        </xdr:cNvPicPr>
      </xdr:nvPicPr>
      <xdr:blipFill>
        <a:blip r:embed="rId40" r:link="rId30"/>
        <a:stretch>
          <a:fillRect/>
        </a:stretch>
      </xdr:blipFill>
      <xdr:spPr>
        <a:xfrm>
          <a:off x="6236335" y="19283680"/>
          <a:ext cx="597535" cy="5956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259080</xdr:colOff>
      <xdr:row>29</xdr:row>
      <xdr:rowOff>73660</xdr:rowOff>
    </xdr:from>
    <xdr:to>
      <xdr:col>7</xdr:col>
      <xdr:colOff>856615</xdr:colOff>
      <xdr:row>29</xdr:row>
      <xdr:rowOff>669290</xdr:rowOff>
    </xdr:to>
    <xdr:pic>
      <xdr:nvPicPr>
        <xdr:cNvPr id="59" name="图片 58"/>
        <xdr:cNvPicPr>
          <a:picLocks noChangeAspect="1"/>
        </xdr:cNvPicPr>
      </xdr:nvPicPr>
      <xdr:blipFill>
        <a:blip r:embed="rId40" r:link="rId30"/>
        <a:stretch>
          <a:fillRect/>
        </a:stretch>
      </xdr:blipFill>
      <xdr:spPr>
        <a:xfrm>
          <a:off x="6209030" y="20012660"/>
          <a:ext cx="597535" cy="5956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250190</xdr:colOff>
      <xdr:row>30</xdr:row>
      <xdr:rowOff>101600</xdr:rowOff>
    </xdr:from>
    <xdr:to>
      <xdr:col>7</xdr:col>
      <xdr:colOff>847725</xdr:colOff>
      <xdr:row>30</xdr:row>
      <xdr:rowOff>697230</xdr:rowOff>
    </xdr:to>
    <xdr:pic>
      <xdr:nvPicPr>
        <xdr:cNvPr id="60" name="图片 59"/>
        <xdr:cNvPicPr>
          <a:picLocks noChangeAspect="1"/>
        </xdr:cNvPicPr>
      </xdr:nvPicPr>
      <xdr:blipFill>
        <a:blip r:embed="rId40" r:link="rId30"/>
        <a:stretch>
          <a:fillRect/>
        </a:stretch>
      </xdr:blipFill>
      <xdr:spPr>
        <a:xfrm>
          <a:off x="6200140" y="20751800"/>
          <a:ext cx="597535" cy="5956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287020</xdr:colOff>
      <xdr:row>32</xdr:row>
      <xdr:rowOff>128905</xdr:rowOff>
    </xdr:from>
    <xdr:to>
      <xdr:col>7</xdr:col>
      <xdr:colOff>768985</xdr:colOff>
      <xdr:row>32</xdr:row>
      <xdr:rowOff>613410</xdr:rowOff>
    </xdr:to>
    <xdr:pic>
      <xdr:nvPicPr>
        <xdr:cNvPr id="61" name="图片 60"/>
        <xdr:cNvPicPr>
          <a:picLocks noChangeAspect="1"/>
        </xdr:cNvPicPr>
      </xdr:nvPicPr>
      <xdr:blipFill>
        <a:blip r:embed="rId41" r:link="rId30"/>
        <a:stretch>
          <a:fillRect/>
        </a:stretch>
      </xdr:blipFill>
      <xdr:spPr>
        <a:xfrm>
          <a:off x="6236970" y="22201505"/>
          <a:ext cx="481965" cy="4845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159385</xdr:colOff>
      <xdr:row>37</xdr:row>
      <xdr:rowOff>38735</xdr:rowOff>
    </xdr:from>
    <xdr:to>
      <xdr:col>7</xdr:col>
      <xdr:colOff>757555</xdr:colOff>
      <xdr:row>37</xdr:row>
      <xdr:rowOff>636270</xdr:rowOff>
    </xdr:to>
    <xdr:pic>
      <xdr:nvPicPr>
        <xdr:cNvPr id="63" name="图片 62"/>
        <xdr:cNvPicPr>
          <a:picLocks noChangeAspect="1"/>
        </xdr:cNvPicPr>
      </xdr:nvPicPr>
      <xdr:blipFill>
        <a:blip r:embed="rId42" r:link="rId30"/>
        <a:stretch>
          <a:fillRect/>
        </a:stretch>
      </xdr:blipFill>
      <xdr:spPr>
        <a:xfrm>
          <a:off x="6109335" y="25667335"/>
          <a:ext cx="598170" cy="5975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186690</xdr:colOff>
      <xdr:row>38</xdr:row>
      <xdr:rowOff>29210</xdr:rowOff>
    </xdr:from>
    <xdr:to>
      <xdr:col>7</xdr:col>
      <xdr:colOff>774065</xdr:colOff>
      <xdr:row>38</xdr:row>
      <xdr:rowOff>619760</xdr:rowOff>
    </xdr:to>
    <xdr:pic>
      <xdr:nvPicPr>
        <xdr:cNvPr id="64" name="图片 63"/>
        <xdr:cNvPicPr>
          <a:picLocks noChangeAspect="1"/>
        </xdr:cNvPicPr>
      </xdr:nvPicPr>
      <xdr:blipFill>
        <a:blip r:embed="rId43" r:link="rId30"/>
        <a:stretch>
          <a:fillRect/>
        </a:stretch>
      </xdr:blipFill>
      <xdr:spPr>
        <a:xfrm>
          <a:off x="6136640" y="26369010"/>
          <a:ext cx="587375" cy="590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195580</xdr:colOff>
      <xdr:row>41</xdr:row>
      <xdr:rowOff>48895</xdr:rowOff>
    </xdr:from>
    <xdr:to>
      <xdr:col>7</xdr:col>
      <xdr:colOff>758825</xdr:colOff>
      <xdr:row>41</xdr:row>
      <xdr:rowOff>611505</xdr:rowOff>
    </xdr:to>
    <xdr:pic>
      <xdr:nvPicPr>
        <xdr:cNvPr id="65" name="图片 64"/>
        <xdr:cNvPicPr>
          <a:picLocks noChangeAspect="1"/>
        </xdr:cNvPicPr>
      </xdr:nvPicPr>
      <xdr:blipFill>
        <a:blip r:embed="rId44" r:link="rId30"/>
        <a:stretch>
          <a:fillRect/>
        </a:stretch>
      </xdr:blipFill>
      <xdr:spPr>
        <a:xfrm>
          <a:off x="6145530" y="28522295"/>
          <a:ext cx="563245" cy="5626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314325</xdr:colOff>
      <xdr:row>44</xdr:row>
      <xdr:rowOff>83185</xdr:rowOff>
    </xdr:from>
    <xdr:to>
      <xdr:col>7</xdr:col>
      <xdr:colOff>909955</xdr:colOff>
      <xdr:row>44</xdr:row>
      <xdr:rowOff>676910</xdr:rowOff>
    </xdr:to>
    <xdr:pic>
      <xdr:nvPicPr>
        <xdr:cNvPr id="66" name="图片 65"/>
        <xdr:cNvPicPr>
          <a:picLocks noChangeAspect="1"/>
        </xdr:cNvPicPr>
      </xdr:nvPicPr>
      <xdr:blipFill>
        <a:blip r:embed="rId45" r:link="rId30"/>
        <a:stretch>
          <a:fillRect/>
        </a:stretch>
      </xdr:blipFill>
      <xdr:spPr>
        <a:xfrm>
          <a:off x="6264275" y="30690185"/>
          <a:ext cx="595630" cy="593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250825</xdr:colOff>
      <xdr:row>45</xdr:row>
      <xdr:rowOff>109855</xdr:rowOff>
    </xdr:from>
    <xdr:to>
      <xdr:col>7</xdr:col>
      <xdr:colOff>846455</xdr:colOff>
      <xdr:row>45</xdr:row>
      <xdr:rowOff>703580</xdr:rowOff>
    </xdr:to>
    <xdr:pic>
      <xdr:nvPicPr>
        <xdr:cNvPr id="67" name="图片 66"/>
        <xdr:cNvPicPr>
          <a:picLocks noChangeAspect="1"/>
        </xdr:cNvPicPr>
      </xdr:nvPicPr>
      <xdr:blipFill>
        <a:blip r:embed="rId45" r:link="rId30"/>
        <a:stretch>
          <a:fillRect/>
        </a:stretch>
      </xdr:blipFill>
      <xdr:spPr>
        <a:xfrm>
          <a:off x="6200775" y="31428055"/>
          <a:ext cx="595630" cy="593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221615</xdr:colOff>
      <xdr:row>51</xdr:row>
      <xdr:rowOff>76835</xdr:rowOff>
    </xdr:from>
    <xdr:to>
      <xdr:col>7</xdr:col>
      <xdr:colOff>864235</xdr:colOff>
      <xdr:row>52</xdr:row>
      <xdr:rowOff>9525</xdr:rowOff>
    </xdr:to>
    <xdr:pic>
      <xdr:nvPicPr>
        <xdr:cNvPr id="68" name="图片 67"/>
        <xdr:cNvPicPr>
          <a:picLocks noChangeAspect="1"/>
        </xdr:cNvPicPr>
      </xdr:nvPicPr>
      <xdr:blipFill>
        <a:blip r:embed="rId46" r:link="rId30"/>
        <a:stretch>
          <a:fillRect/>
        </a:stretch>
      </xdr:blipFill>
      <xdr:spPr>
        <a:xfrm>
          <a:off x="6171565" y="35662235"/>
          <a:ext cx="642620" cy="6438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132080</xdr:colOff>
      <xdr:row>33</xdr:row>
      <xdr:rowOff>20320</xdr:rowOff>
    </xdr:from>
    <xdr:to>
      <xdr:col>7</xdr:col>
      <xdr:colOff>758825</xdr:colOff>
      <xdr:row>33</xdr:row>
      <xdr:rowOff>648970</xdr:rowOff>
    </xdr:to>
    <xdr:pic>
      <xdr:nvPicPr>
        <xdr:cNvPr id="70" name="图片 69"/>
        <xdr:cNvPicPr>
          <a:picLocks noChangeAspect="1"/>
        </xdr:cNvPicPr>
      </xdr:nvPicPr>
      <xdr:blipFill>
        <a:blip r:embed="rId47" r:link="rId30"/>
        <a:stretch>
          <a:fillRect/>
        </a:stretch>
      </xdr:blipFill>
      <xdr:spPr>
        <a:xfrm>
          <a:off x="6082030" y="22804120"/>
          <a:ext cx="626745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248285</xdr:colOff>
      <xdr:row>58</xdr:row>
      <xdr:rowOff>60960</xdr:rowOff>
    </xdr:from>
    <xdr:to>
      <xdr:col>7</xdr:col>
      <xdr:colOff>829945</xdr:colOff>
      <xdr:row>58</xdr:row>
      <xdr:rowOff>640080</xdr:rowOff>
    </xdr:to>
    <xdr:pic>
      <xdr:nvPicPr>
        <xdr:cNvPr id="2" name="图片 1"/>
        <xdr:cNvPicPr>
          <a:picLocks noChangeAspect="1"/>
        </xdr:cNvPicPr>
      </xdr:nvPicPr>
      <xdr:blipFill>
        <a:blip r:embed="rId48" r:link="rId30"/>
        <a:stretch>
          <a:fillRect/>
        </a:stretch>
      </xdr:blipFill>
      <xdr:spPr>
        <a:xfrm>
          <a:off x="6198235" y="40624760"/>
          <a:ext cx="581660" cy="5791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102870</xdr:colOff>
      <xdr:row>59</xdr:row>
      <xdr:rowOff>72390</xdr:rowOff>
    </xdr:from>
    <xdr:to>
      <xdr:col>7</xdr:col>
      <xdr:colOff>957580</xdr:colOff>
      <xdr:row>59</xdr:row>
      <xdr:rowOff>671195</xdr:rowOff>
    </xdr:to>
    <xdr:pic>
      <xdr:nvPicPr>
        <xdr:cNvPr id="4" name="图片 3"/>
        <xdr:cNvPicPr>
          <a:picLocks noChangeAspect="1"/>
        </xdr:cNvPicPr>
      </xdr:nvPicPr>
      <xdr:blipFill>
        <a:blip r:embed="rId49" r:link="rId30"/>
        <a:srcRect t="19250" b="11207"/>
        <a:stretch>
          <a:fillRect/>
        </a:stretch>
      </xdr:blipFill>
      <xdr:spPr>
        <a:xfrm>
          <a:off x="6052820" y="41347390"/>
          <a:ext cx="854710" cy="5988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233045</xdr:colOff>
      <xdr:row>60</xdr:row>
      <xdr:rowOff>104775</xdr:rowOff>
    </xdr:from>
    <xdr:to>
      <xdr:col>7</xdr:col>
      <xdr:colOff>817245</xdr:colOff>
      <xdr:row>60</xdr:row>
      <xdr:rowOff>662940</xdr:rowOff>
    </xdr:to>
    <xdr:pic>
      <xdr:nvPicPr>
        <xdr:cNvPr id="14" name="图片 13"/>
        <xdr:cNvPicPr>
          <a:picLocks noChangeAspect="1"/>
        </xdr:cNvPicPr>
      </xdr:nvPicPr>
      <xdr:blipFill>
        <a:blip r:embed="rId50" r:link="rId30"/>
        <a:srcRect l="23865" t="16026" b="11520"/>
        <a:stretch>
          <a:fillRect/>
        </a:stretch>
      </xdr:blipFill>
      <xdr:spPr>
        <a:xfrm>
          <a:off x="6182995" y="42090975"/>
          <a:ext cx="584200" cy="5581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304800</xdr:colOff>
      <xdr:row>61</xdr:row>
      <xdr:rowOff>126365</xdr:rowOff>
    </xdr:from>
    <xdr:to>
      <xdr:col>7</xdr:col>
      <xdr:colOff>781685</xdr:colOff>
      <xdr:row>61</xdr:row>
      <xdr:rowOff>597535</xdr:rowOff>
    </xdr:to>
    <xdr:pic>
      <xdr:nvPicPr>
        <xdr:cNvPr id="15" name="图片 14"/>
        <xdr:cNvPicPr>
          <a:picLocks noChangeAspect="1"/>
        </xdr:cNvPicPr>
      </xdr:nvPicPr>
      <xdr:blipFill>
        <a:blip r:embed="rId51" r:link="rId30"/>
        <a:stretch>
          <a:fillRect/>
        </a:stretch>
      </xdr:blipFill>
      <xdr:spPr>
        <a:xfrm>
          <a:off x="6254750" y="42823765"/>
          <a:ext cx="476885" cy="4711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284480</xdr:colOff>
      <xdr:row>62</xdr:row>
      <xdr:rowOff>28575</xdr:rowOff>
    </xdr:from>
    <xdr:to>
      <xdr:col>7</xdr:col>
      <xdr:colOff>767080</xdr:colOff>
      <xdr:row>62</xdr:row>
      <xdr:rowOff>466725</xdr:rowOff>
    </xdr:to>
    <xdr:pic>
      <xdr:nvPicPr>
        <xdr:cNvPr id="17" name="图片 16"/>
        <xdr:cNvPicPr>
          <a:picLocks noChangeAspect="1"/>
        </xdr:cNvPicPr>
      </xdr:nvPicPr>
      <xdr:blipFill>
        <a:blip r:embed="rId52" r:link="rId30"/>
        <a:stretch>
          <a:fillRect/>
        </a:stretch>
      </xdr:blipFill>
      <xdr:spPr>
        <a:xfrm>
          <a:off x="6234430" y="43437175"/>
          <a:ext cx="48260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203200</xdr:colOff>
      <xdr:row>50</xdr:row>
      <xdr:rowOff>139065</xdr:rowOff>
    </xdr:from>
    <xdr:to>
      <xdr:col>7</xdr:col>
      <xdr:colOff>749935</xdr:colOff>
      <xdr:row>50</xdr:row>
      <xdr:rowOff>685800</xdr:rowOff>
    </xdr:to>
    <xdr:pic>
      <xdr:nvPicPr>
        <xdr:cNvPr id="28" name="图片 27"/>
        <xdr:cNvPicPr>
          <a:picLocks noChangeAspect="1"/>
        </xdr:cNvPicPr>
      </xdr:nvPicPr>
      <xdr:blipFill>
        <a:blip r:embed="rId53" r:link="rId30"/>
        <a:stretch>
          <a:fillRect/>
        </a:stretch>
      </xdr:blipFill>
      <xdr:spPr>
        <a:xfrm>
          <a:off x="6153150" y="35013265"/>
          <a:ext cx="546735" cy="5467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177800</xdr:colOff>
      <xdr:row>55</xdr:row>
      <xdr:rowOff>94615</xdr:rowOff>
    </xdr:from>
    <xdr:to>
      <xdr:col>7</xdr:col>
      <xdr:colOff>771525</xdr:colOff>
      <xdr:row>55</xdr:row>
      <xdr:rowOff>628650</xdr:rowOff>
    </xdr:to>
    <xdr:pic>
      <xdr:nvPicPr>
        <xdr:cNvPr id="29" name="图片 28"/>
        <xdr:cNvPicPr>
          <a:picLocks noChangeAspect="1"/>
        </xdr:cNvPicPr>
      </xdr:nvPicPr>
      <xdr:blipFill>
        <a:blip r:embed="rId54" r:link="rId30"/>
        <a:srcRect t="9991"/>
        <a:stretch>
          <a:fillRect/>
        </a:stretch>
      </xdr:blipFill>
      <xdr:spPr>
        <a:xfrm>
          <a:off x="6127750" y="38524815"/>
          <a:ext cx="593725" cy="5340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333375</xdr:colOff>
      <xdr:row>11</xdr:row>
      <xdr:rowOff>63500</xdr:rowOff>
    </xdr:from>
    <xdr:to>
      <xdr:col>7</xdr:col>
      <xdr:colOff>525145</xdr:colOff>
      <xdr:row>11</xdr:row>
      <xdr:rowOff>644525</xdr:rowOff>
    </xdr:to>
    <xdr:pic>
      <xdr:nvPicPr>
        <xdr:cNvPr id="18" name="图片 17"/>
        <xdr:cNvPicPr>
          <a:picLocks noChangeAspect="1"/>
        </xdr:cNvPicPr>
      </xdr:nvPicPr>
      <xdr:blipFill>
        <a:blip r:embed="rId35" r:link="rId30"/>
        <a:srcRect l="32056" t="10849" r="39894" b="5733"/>
        <a:stretch>
          <a:fillRect/>
        </a:stretch>
      </xdr:blipFill>
      <xdr:spPr>
        <a:xfrm>
          <a:off x="6283325" y="7200900"/>
          <a:ext cx="191770" cy="581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190500</xdr:colOff>
      <xdr:row>16</xdr:row>
      <xdr:rowOff>101600</xdr:rowOff>
    </xdr:from>
    <xdr:to>
      <xdr:col>7</xdr:col>
      <xdr:colOff>815975</xdr:colOff>
      <xdr:row>16</xdr:row>
      <xdr:rowOff>567055</xdr:rowOff>
    </xdr:to>
    <xdr:pic>
      <xdr:nvPicPr>
        <xdr:cNvPr id="31" name="图片 30" descr="498814c5-57fe-4035-8440-cbf88a3f8489"/>
        <xdr:cNvPicPr>
          <a:picLocks noChangeAspect="1"/>
        </xdr:cNvPicPr>
      </xdr:nvPicPr>
      <xdr:blipFill>
        <a:blip r:embed="rId25"/>
        <a:srcRect b="6762"/>
        <a:stretch>
          <a:fillRect/>
        </a:stretch>
      </xdr:blipFill>
      <xdr:spPr>
        <a:xfrm>
          <a:off x="6140450" y="10795000"/>
          <a:ext cx="625475" cy="465455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17</xdr:row>
      <xdr:rowOff>234950</xdr:rowOff>
    </xdr:from>
    <xdr:to>
      <xdr:col>7</xdr:col>
      <xdr:colOff>777875</xdr:colOff>
      <xdr:row>17</xdr:row>
      <xdr:rowOff>700405</xdr:rowOff>
    </xdr:to>
    <xdr:pic>
      <xdr:nvPicPr>
        <xdr:cNvPr id="41" name="图片 40" descr="498814c5-57fe-4035-8440-cbf88a3f8489"/>
        <xdr:cNvPicPr>
          <a:picLocks noChangeAspect="1"/>
        </xdr:cNvPicPr>
      </xdr:nvPicPr>
      <xdr:blipFill>
        <a:blip r:embed="rId25"/>
        <a:srcRect b="6762"/>
        <a:stretch>
          <a:fillRect/>
        </a:stretch>
      </xdr:blipFill>
      <xdr:spPr>
        <a:xfrm>
          <a:off x="6102350" y="11639550"/>
          <a:ext cx="625475" cy="465455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57</xdr:row>
      <xdr:rowOff>92710</xdr:rowOff>
    </xdr:from>
    <xdr:to>
      <xdr:col>7</xdr:col>
      <xdr:colOff>807720</xdr:colOff>
      <xdr:row>57</xdr:row>
      <xdr:rowOff>642620</xdr:rowOff>
    </xdr:to>
    <xdr:pic>
      <xdr:nvPicPr>
        <xdr:cNvPr id="42" name="图片 41" descr="大锁子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6283325" y="39945310"/>
          <a:ext cx="474345" cy="549910"/>
        </a:xfrm>
        <a:prstGeom prst="rect">
          <a:avLst/>
        </a:prstGeom>
      </xdr:spPr>
    </xdr:pic>
    <xdr:clientData/>
  </xdr:twoCellAnchor>
  <xdr:twoCellAnchor editAs="oneCell">
    <xdr:from>
      <xdr:col>7</xdr:col>
      <xdr:colOff>409575</xdr:colOff>
      <xdr:row>62</xdr:row>
      <xdr:rowOff>520700</xdr:rowOff>
    </xdr:from>
    <xdr:to>
      <xdr:col>7</xdr:col>
      <xdr:colOff>782955</xdr:colOff>
      <xdr:row>64</xdr:row>
      <xdr:rowOff>9525</xdr:rowOff>
    </xdr:to>
    <xdr:pic>
      <xdr:nvPicPr>
        <xdr:cNvPr id="26" name="图片 25"/>
        <xdr:cNvPicPr>
          <a:picLocks noChangeAspect="1"/>
        </xdr:cNvPicPr>
      </xdr:nvPicPr>
      <xdr:blipFill>
        <a:blip r:embed="rId56" r:link="rId30"/>
        <a:stretch>
          <a:fillRect/>
        </a:stretch>
      </xdr:blipFill>
      <xdr:spPr>
        <a:xfrm>
          <a:off x="6359525" y="43929300"/>
          <a:ext cx="373380" cy="555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1:J66"/>
  <sheetViews>
    <sheetView tabSelected="1" workbookViewId="0">
      <pane ySplit="2" topLeftCell="A3" activePane="bottomLeft" state="frozen"/>
      <selection/>
      <selection pane="bottomLeft" activeCell="I2" sqref="I2"/>
    </sheetView>
  </sheetViews>
  <sheetFormatPr defaultColWidth="9" defaultRowHeight="14.25"/>
  <cols>
    <col min="1" max="1" width="4.25" customWidth="1"/>
    <col min="2" max="2" width="25.375" customWidth="1"/>
    <col min="3" max="3" width="6" customWidth="1"/>
    <col min="4" max="4" width="4.875" customWidth="1"/>
    <col min="5" max="5" width="25.5833333333333" customWidth="1"/>
    <col min="6" max="6" width="5.75" customWidth="1"/>
    <col min="7" max="7" width="6.25" customWidth="1"/>
    <col min="8" max="8" width="13.6916666666667" customWidth="1"/>
  </cols>
  <sheetData>
    <row r="1" customFormat="1" ht="33" customHeight="1" spans="1:8">
      <c r="A1" s="6" t="s">
        <v>0</v>
      </c>
      <c r="B1" s="7"/>
      <c r="C1" s="6"/>
      <c r="D1" s="6"/>
      <c r="E1" s="7"/>
      <c r="F1" s="6"/>
      <c r="G1" s="6"/>
      <c r="H1" s="6"/>
    </row>
    <row r="2" customFormat="1" ht="25" customHeight="1" spans="1:8">
      <c r="A2" s="8" t="s">
        <v>1</v>
      </c>
      <c r="B2" s="9" t="s">
        <v>2</v>
      </c>
      <c r="C2" s="8" t="s">
        <v>3</v>
      </c>
      <c r="D2" s="8" t="s">
        <v>4</v>
      </c>
      <c r="E2" s="9" t="s">
        <v>5</v>
      </c>
      <c r="F2" s="8" t="s">
        <v>6</v>
      </c>
      <c r="G2" s="8" t="s">
        <v>7</v>
      </c>
      <c r="H2" s="8" t="s">
        <v>8</v>
      </c>
    </row>
    <row r="3" customFormat="1" ht="56" customHeight="1" spans="1:8">
      <c r="A3" s="8">
        <v>1</v>
      </c>
      <c r="B3" s="9" t="s">
        <v>9</v>
      </c>
      <c r="C3" s="8">
        <v>240</v>
      </c>
      <c r="D3" s="8" t="s">
        <v>10</v>
      </c>
      <c r="E3" s="9" t="s">
        <v>11</v>
      </c>
      <c r="F3" s="8">
        <v>1</v>
      </c>
      <c r="G3" s="8">
        <f>F3*C3</f>
        <v>240</v>
      </c>
      <c r="H3" s="8"/>
    </row>
    <row r="4" customFormat="1" ht="56" customHeight="1" spans="1:9">
      <c r="A4" s="8">
        <v>2</v>
      </c>
      <c r="B4" s="10" t="s">
        <v>12</v>
      </c>
      <c r="C4" s="11">
        <v>190</v>
      </c>
      <c r="D4" s="12" t="s">
        <v>13</v>
      </c>
      <c r="E4" s="10" t="s">
        <v>14</v>
      </c>
      <c r="F4" s="11">
        <v>60</v>
      </c>
      <c r="G4" s="8">
        <f t="shared" ref="G4:G35" si="0">F4*C4</f>
        <v>11400</v>
      </c>
      <c r="H4" s="8"/>
      <c r="I4" s="25"/>
    </row>
    <row r="5" customFormat="1" ht="56" customHeight="1" spans="1:8">
      <c r="A5" s="8">
        <v>3</v>
      </c>
      <c r="B5" s="10" t="s">
        <v>15</v>
      </c>
      <c r="C5" s="11">
        <v>200</v>
      </c>
      <c r="D5" s="12" t="s">
        <v>13</v>
      </c>
      <c r="E5" s="10" t="s">
        <v>14</v>
      </c>
      <c r="F5" s="11">
        <v>70</v>
      </c>
      <c r="G5" s="8">
        <f t="shared" si="0"/>
        <v>14000</v>
      </c>
      <c r="H5" s="13"/>
    </row>
    <row r="6" s="1" customFormat="1" ht="56" customHeight="1" spans="1:8">
      <c r="A6" s="8">
        <v>4</v>
      </c>
      <c r="B6" s="14" t="s">
        <v>16</v>
      </c>
      <c r="C6" s="15">
        <v>200</v>
      </c>
      <c r="D6" s="15" t="s">
        <v>17</v>
      </c>
      <c r="E6" s="10" t="s">
        <v>18</v>
      </c>
      <c r="F6" s="15">
        <v>48</v>
      </c>
      <c r="G6" s="8">
        <f t="shared" si="0"/>
        <v>9600</v>
      </c>
      <c r="H6" s="13"/>
    </row>
    <row r="7" s="2" customFormat="1" ht="56" customHeight="1" spans="1:8">
      <c r="A7" s="8">
        <v>5</v>
      </c>
      <c r="B7" s="8" t="s">
        <v>19</v>
      </c>
      <c r="C7" s="8">
        <v>180</v>
      </c>
      <c r="D7" s="8" t="s">
        <v>20</v>
      </c>
      <c r="E7" s="10" t="s">
        <v>21</v>
      </c>
      <c r="F7" s="8">
        <v>8</v>
      </c>
      <c r="G7" s="8">
        <f t="shared" si="0"/>
        <v>1440</v>
      </c>
      <c r="H7" s="13"/>
    </row>
    <row r="8" s="3" customFormat="1" ht="56" customHeight="1" spans="1:8">
      <c r="A8" s="8">
        <v>6</v>
      </c>
      <c r="B8" s="16" t="s">
        <v>22</v>
      </c>
      <c r="C8" s="16">
        <v>60</v>
      </c>
      <c r="D8" s="16" t="s">
        <v>23</v>
      </c>
      <c r="E8" s="17" t="s">
        <v>24</v>
      </c>
      <c r="F8" s="16">
        <v>40</v>
      </c>
      <c r="G8" s="8">
        <f t="shared" si="0"/>
        <v>2400</v>
      </c>
      <c r="H8" s="16"/>
    </row>
    <row r="9" s="3" customFormat="1" ht="56" customHeight="1" spans="1:8">
      <c r="A9" s="8">
        <v>7</v>
      </c>
      <c r="B9" s="16" t="s">
        <v>25</v>
      </c>
      <c r="C9" s="16">
        <v>190</v>
      </c>
      <c r="D9" s="16" t="s">
        <v>23</v>
      </c>
      <c r="E9" s="17" t="s">
        <v>26</v>
      </c>
      <c r="F9" s="16">
        <v>16</v>
      </c>
      <c r="G9" s="8">
        <f t="shared" si="0"/>
        <v>3040</v>
      </c>
      <c r="H9" s="16"/>
    </row>
    <row r="10" s="2" customFormat="1" ht="56" customHeight="1" spans="1:10">
      <c r="A10" s="8">
        <v>8</v>
      </c>
      <c r="B10" s="8" t="s">
        <v>27</v>
      </c>
      <c r="C10" s="8">
        <v>174</v>
      </c>
      <c r="D10" s="8" t="s">
        <v>17</v>
      </c>
      <c r="E10" s="10" t="s">
        <v>28</v>
      </c>
      <c r="F10" s="8">
        <v>10</v>
      </c>
      <c r="G10" s="8">
        <f t="shared" si="0"/>
        <v>1740</v>
      </c>
      <c r="H10" s="8"/>
      <c r="J10"/>
    </row>
    <row r="11" s="2" customFormat="1" ht="56" customHeight="1" spans="1:8">
      <c r="A11" s="8">
        <v>9</v>
      </c>
      <c r="B11" s="8" t="s">
        <v>29</v>
      </c>
      <c r="C11" s="8">
        <v>80</v>
      </c>
      <c r="D11" s="8" t="s">
        <v>17</v>
      </c>
      <c r="E11" s="10" t="s">
        <v>28</v>
      </c>
      <c r="F11" s="8">
        <v>15</v>
      </c>
      <c r="G11" s="8">
        <f t="shared" si="0"/>
        <v>1200</v>
      </c>
      <c r="H11" s="8"/>
    </row>
    <row r="12" s="2" customFormat="1" ht="56" customHeight="1" spans="1:8">
      <c r="A12" s="8">
        <v>10</v>
      </c>
      <c r="B12" s="8" t="s">
        <v>30</v>
      </c>
      <c r="C12" s="8">
        <v>80</v>
      </c>
      <c r="D12" s="8" t="s">
        <v>17</v>
      </c>
      <c r="E12" s="10" t="s">
        <v>31</v>
      </c>
      <c r="F12" s="8">
        <v>5</v>
      </c>
      <c r="G12" s="8">
        <f t="shared" si="0"/>
        <v>400</v>
      </c>
      <c r="H12" s="8"/>
    </row>
    <row r="13" customFormat="1" ht="56" customHeight="1" spans="1:8">
      <c r="A13" s="8">
        <v>11</v>
      </c>
      <c r="B13" s="10" t="s">
        <v>32</v>
      </c>
      <c r="C13" s="11">
        <v>25</v>
      </c>
      <c r="D13" s="12" t="s">
        <v>17</v>
      </c>
      <c r="E13" s="10" t="s">
        <v>33</v>
      </c>
      <c r="F13" s="11">
        <v>40</v>
      </c>
      <c r="G13" s="8">
        <f t="shared" si="0"/>
        <v>1000</v>
      </c>
      <c r="H13" s="8"/>
    </row>
    <row r="14" s="4" customFormat="1" ht="56" customHeight="1" spans="1:8">
      <c r="A14" s="8">
        <v>12</v>
      </c>
      <c r="B14" s="18" t="s">
        <v>34</v>
      </c>
      <c r="C14" s="18">
        <v>1</v>
      </c>
      <c r="D14" s="18" t="s">
        <v>35</v>
      </c>
      <c r="E14" s="19" t="s">
        <v>36</v>
      </c>
      <c r="F14" s="18">
        <v>1000</v>
      </c>
      <c r="G14" s="8">
        <f t="shared" si="0"/>
        <v>1000</v>
      </c>
      <c r="H14" s="18"/>
    </row>
    <row r="15" customFormat="1" ht="56" customHeight="1" spans="1:8">
      <c r="A15" s="8">
        <v>13</v>
      </c>
      <c r="B15" s="10" t="s">
        <v>37</v>
      </c>
      <c r="C15" s="11">
        <v>1.5</v>
      </c>
      <c r="D15" s="12" t="s">
        <v>20</v>
      </c>
      <c r="E15" s="10" t="s">
        <v>38</v>
      </c>
      <c r="F15" s="11">
        <v>264</v>
      </c>
      <c r="G15" s="8">
        <f t="shared" si="0"/>
        <v>396</v>
      </c>
      <c r="H15" s="8"/>
    </row>
    <row r="16" customFormat="1" ht="56" customHeight="1" spans="1:8">
      <c r="A16" s="8">
        <v>14</v>
      </c>
      <c r="B16" s="10" t="s">
        <v>39</v>
      </c>
      <c r="C16" s="11">
        <v>17</v>
      </c>
      <c r="D16" s="12" t="s">
        <v>40</v>
      </c>
      <c r="E16" s="10" t="s">
        <v>41</v>
      </c>
      <c r="F16" s="11">
        <v>30</v>
      </c>
      <c r="G16" s="8">
        <f t="shared" si="0"/>
        <v>510</v>
      </c>
      <c r="H16" s="8"/>
    </row>
    <row r="17" customFormat="1" ht="56" customHeight="1" spans="1:8">
      <c r="A17" s="8">
        <v>15</v>
      </c>
      <c r="B17" s="10" t="s">
        <v>39</v>
      </c>
      <c r="C17" s="11">
        <v>17</v>
      </c>
      <c r="D17" s="12" t="s">
        <v>40</v>
      </c>
      <c r="E17" s="10" t="s">
        <v>42</v>
      </c>
      <c r="F17" s="11">
        <v>30</v>
      </c>
      <c r="G17" s="8">
        <f t="shared" si="0"/>
        <v>510</v>
      </c>
      <c r="H17" s="8"/>
    </row>
    <row r="18" customFormat="1" ht="56" customHeight="1" spans="1:8">
      <c r="A18" s="8">
        <v>16</v>
      </c>
      <c r="B18" s="10" t="s">
        <v>39</v>
      </c>
      <c r="C18" s="11">
        <v>17</v>
      </c>
      <c r="D18" s="12" t="s">
        <v>40</v>
      </c>
      <c r="E18" s="10" t="s">
        <v>43</v>
      </c>
      <c r="F18" s="11">
        <v>15</v>
      </c>
      <c r="G18" s="8">
        <f t="shared" si="0"/>
        <v>255</v>
      </c>
      <c r="H18" s="8"/>
    </row>
    <row r="19" customFormat="1" ht="56" customHeight="1" spans="1:8">
      <c r="A19" s="8">
        <v>17</v>
      </c>
      <c r="B19" s="10" t="s">
        <v>44</v>
      </c>
      <c r="C19" s="11">
        <v>11</v>
      </c>
      <c r="D19" s="12" t="s">
        <v>23</v>
      </c>
      <c r="E19" s="10" t="s">
        <v>45</v>
      </c>
      <c r="F19" s="11">
        <v>15</v>
      </c>
      <c r="G19" s="8">
        <f t="shared" si="0"/>
        <v>165</v>
      </c>
      <c r="H19" s="8"/>
    </row>
    <row r="20" customFormat="1" ht="56" customHeight="1" spans="1:8">
      <c r="A20" s="8">
        <v>18</v>
      </c>
      <c r="B20" s="10" t="s">
        <v>46</v>
      </c>
      <c r="C20" s="11">
        <v>20</v>
      </c>
      <c r="D20" s="12" t="s">
        <v>23</v>
      </c>
      <c r="E20" s="10" t="s">
        <v>47</v>
      </c>
      <c r="F20" s="11">
        <v>20</v>
      </c>
      <c r="G20" s="8">
        <f t="shared" si="0"/>
        <v>400</v>
      </c>
      <c r="H20" s="8"/>
    </row>
    <row r="21" customFormat="1" ht="56" customHeight="1" spans="1:8">
      <c r="A21" s="8">
        <v>19</v>
      </c>
      <c r="B21" s="10" t="s">
        <v>48</v>
      </c>
      <c r="C21" s="11">
        <v>18</v>
      </c>
      <c r="D21" s="12" t="s">
        <v>23</v>
      </c>
      <c r="E21" s="10" t="s">
        <v>49</v>
      </c>
      <c r="F21" s="11">
        <v>10</v>
      </c>
      <c r="G21" s="8">
        <f t="shared" si="0"/>
        <v>180</v>
      </c>
      <c r="H21" s="8"/>
    </row>
    <row r="22" customFormat="1" ht="56" customHeight="1" spans="1:8">
      <c r="A22" s="8">
        <v>20</v>
      </c>
      <c r="B22" s="10" t="s">
        <v>50</v>
      </c>
      <c r="C22" s="11">
        <v>3</v>
      </c>
      <c r="D22" s="12" t="s">
        <v>51</v>
      </c>
      <c r="E22" s="10" t="s">
        <v>52</v>
      </c>
      <c r="F22" s="11">
        <v>50</v>
      </c>
      <c r="G22" s="8">
        <f t="shared" si="0"/>
        <v>150</v>
      </c>
      <c r="H22" s="8"/>
    </row>
    <row r="23" customFormat="1" ht="56" customHeight="1" spans="1:8">
      <c r="A23" s="8">
        <v>21</v>
      </c>
      <c r="B23" s="10" t="s">
        <v>53</v>
      </c>
      <c r="C23" s="11">
        <v>5</v>
      </c>
      <c r="D23" s="12" t="s">
        <v>17</v>
      </c>
      <c r="E23" s="10" t="s">
        <v>54</v>
      </c>
      <c r="F23" s="11">
        <v>80</v>
      </c>
      <c r="G23" s="8">
        <f t="shared" si="0"/>
        <v>400</v>
      </c>
      <c r="H23" s="8"/>
    </row>
    <row r="24" customFormat="1" ht="56" customHeight="1" spans="1:8">
      <c r="A24" s="8">
        <v>22</v>
      </c>
      <c r="B24" s="10" t="s">
        <v>55</v>
      </c>
      <c r="C24" s="11">
        <v>35</v>
      </c>
      <c r="D24" s="12" t="s">
        <v>40</v>
      </c>
      <c r="E24" s="10" t="s">
        <v>56</v>
      </c>
      <c r="F24" s="11">
        <v>18</v>
      </c>
      <c r="G24" s="8">
        <f t="shared" si="0"/>
        <v>630</v>
      </c>
      <c r="H24" s="8"/>
    </row>
    <row r="25" customFormat="1" ht="56" customHeight="1" spans="1:8">
      <c r="A25" s="8">
        <v>23</v>
      </c>
      <c r="B25" s="10" t="s">
        <v>57</v>
      </c>
      <c r="C25" s="11">
        <v>10</v>
      </c>
      <c r="D25" s="12" t="s">
        <v>58</v>
      </c>
      <c r="E25" s="10" t="s">
        <v>59</v>
      </c>
      <c r="F25" s="11">
        <v>30</v>
      </c>
      <c r="G25" s="8">
        <f t="shared" si="0"/>
        <v>300</v>
      </c>
      <c r="H25" s="8"/>
    </row>
    <row r="26" s="5" customFormat="1" ht="56" customHeight="1" spans="1:8">
      <c r="A26" s="8">
        <v>24</v>
      </c>
      <c r="B26" s="10" t="s">
        <v>60</v>
      </c>
      <c r="C26" s="11">
        <v>12</v>
      </c>
      <c r="D26" s="12" t="s">
        <v>17</v>
      </c>
      <c r="E26" s="10" t="s">
        <v>61</v>
      </c>
      <c r="F26" s="11">
        <v>10</v>
      </c>
      <c r="G26" s="8">
        <f t="shared" si="0"/>
        <v>120</v>
      </c>
      <c r="H26" s="20"/>
    </row>
    <row r="27" s="5" customFormat="1" ht="56" customHeight="1" spans="1:8">
      <c r="A27" s="8">
        <v>25</v>
      </c>
      <c r="B27" s="10" t="s">
        <v>62</v>
      </c>
      <c r="C27" s="11">
        <v>4</v>
      </c>
      <c r="D27" s="12" t="s">
        <v>23</v>
      </c>
      <c r="E27" s="10" t="s">
        <v>63</v>
      </c>
      <c r="F27" s="11">
        <v>30</v>
      </c>
      <c r="G27" s="8">
        <f t="shared" si="0"/>
        <v>120</v>
      </c>
      <c r="H27" s="20"/>
    </row>
    <row r="28" s="5" customFormat="1" ht="56" customHeight="1" spans="1:8">
      <c r="A28" s="8">
        <v>26</v>
      </c>
      <c r="B28" s="10" t="s">
        <v>64</v>
      </c>
      <c r="C28" s="11">
        <v>2.5</v>
      </c>
      <c r="D28" s="12" t="s">
        <v>23</v>
      </c>
      <c r="E28" s="10" t="s">
        <v>65</v>
      </c>
      <c r="F28" s="11">
        <v>40</v>
      </c>
      <c r="G28" s="8">
        <f t="shared" si="0"/>
        <v>100</v>
      </c>
      <c r="H28" s="20"/>
    </row>
    <row r="29" s="5" customFormat="1" ht="56" customHeight="1" spans="1:8">
      <c r="A29" s="8">
        <v>27</v>
      </c>
      <c r="B29" s="10" t="s">
        <v>66</v>
      </c>
      <c r="C29" s="11">
        <v>15</v>
      </c>
      <c r="D29" s="12" t="s">
        <v>17</v>
      </c>
      <c r="E29" s="10" t="s">
        <v>67</v>
      </c>
      <c r="F29" s="11">
        <v>50</v>
      </c>
      <c r="G29" s="8">
        <f t="shared" si="0"/>
        <v>750</v>
      </c>
      <c r="H29" s="20"/>
    </row>
    <row r="30" s="5" customFormat="1" ht="56" customHeight="1" spans="1:8">
      <c r="A30" s="8">
        <v>28</v>
      </c>
      <c r="B30" s="10" t="s">
        <v>68</v>
      </c>
      <c r="C30" s="11">
        <v>12</v>
      </c>
      <c r="D30" s="12" t="s">
        <v>17</v>
      </c>
      <c r="E30" s="21" t="s">
        <v>69</v>
      </c>
      <c r="F30" s="11">
        <v>80</v>
      </c>
      <c r="G30" s="8">
        <f t="shared" si="0"/>
        <v>960</v>
      </c>
      <c r="H30" s="20"/>
    </row>
    <row r="31" s="5" customFormat="1" ht="56" customHeight="1" spans="1:8">
      <c r="A31" s="8">
        <v>29</v>
      </c>
      <c r="B31" s="10" t="s">
        <v>70</v>
      </c>
      <c r="C31" s="11">
        <v>8</v>
      </c>
      <c r="D31" s="12" t="s">
        <v>17</v>
      </c>
      <c r="E31" s="21" t="s">
        <v>71</v>
      </c>
      <c r="F31" s="11">
        <v>100</v>
      </c>
      <c r="G31" s="8">
        <f t="shared" si="0"/>
        <v>800</v>
      </c>
      <c r="H31" s="20"/>
    </row>
    <row r="32" customFormat="1" ht="56" customHeight="1" spans="1:8">
      <c r="A32" s="8">
        <v>30</v>
      </c>
      <c r="B32" s="10" t="s">
        <v>72</v>
      </c>
      <c r="C32" s="11">
        <v>15</v>
      </c>
      <c r="D32" s="12" t="s">
        <v>73</v>
      </c>
      <c r="E32" s="10" t="s">
        <v>74</v>
      </c>
      <c r="F32" s="11">
        <v>130</v>
      </c>
      <c r="G32" s="8">
        <f t="shared" si="0"/>
        <v>1950</v>
      </c>
      <c r="H32" s="8"/>
    </row>
    <row r="33" customFormat="1" ht="56" customHeight="1" spans="1:8">
      <c r="A33" s="8">
        <v>31</v>
      </c>
      <c r="B33" s="10" t="s">
        <v>75</v>
      </c>
      <c r="C33" s="11">
        <v>210</v>
      </c>
      <c r="D33" s="12" t="s">
        <v>13</v>
      </c>
      <c r="E33" s="10" t="s">
        <v>76</v>
      </c>
      <c r="F33" s="11">
        <v>10</v>
      </c>
      <c r="G33" s="8">
        <f t="shared" si="0"/>
        <v>2100</v>
      </c>
      <c r="H33" s="8"/>
    </row>
    <row r="34" customFormat="1" ht="56" customHeight="1" spans="1:8">
      <c r="A34" s="8">
        <v>32</v>
      </c>
      <c r="B34" s="14" t="s">
        <v>77</v>
      </c>
      <c r="C34" s="11">
        <v>7.5</v>
      </c>
      <c r="D34" s="12" t="s">
        <v>17</v>
      </c>
      <c r="E34" s="10" t="s">
        <v>78</v>
      </c>
      <c r="F34" s="11">
        <v>70</v>
      </c>
      <c r="G34" s="8">
        <f t="shared" si="0"/>
        <v>525</v>
      </c>
      <c r="H34" s="8"/>
    </row>
    <row r="35" customFormat="1" ht="56" customHeight="1" spans="1:8">
      <c r="A35" s="8">
        <v>33</v>
      </c>
      <c r="B35" s="10" t="s">
        <v>79</v>
      </c>
      <c r="C35" s="11">
        <v>3.5</v>
      </c>
      <c r="D35" s="12" t="s">
        <v>80</v>
      </c>
      <c r="E35" s="10" t="s">
        <v>81</v>
      </c>
      <c r="F35" s="11">
        <v>300</v>
      </c>
      <c r="G35" s="8">
        <f t="shared" si="0"/>
        <v>1050</v>
      </c>
      <c r="H35" s="8"/>
    </row>
    <row r="36" customFormat="1" ht="56" customHeight="1" spans="1:8">
      <c r="A36" s="8">
        <v>34</v>
      </c>
      <c r="B36" s="10" t="s">
        <v>82</v>
      </c>
      <c r="C36" s="11">
        <v>25</v>
      </c>
      <c r="D36" s="12" t="s">
        <v>73</v>
      </c>
      <c r="E36" s="10" t="s">
        <v>83</v>
      </c>
      <c r="F36" s="11">
        <v>130</v>
      </c>
      <c r="G36" s="8">
        <f t="shared" ref="G36:G64" si="1">F36*C36</f>
        <v>3250</v>
      </c>
      <c r="H36" s="8"/>
    </row>
    <row r="37" customFormat="1" ht="56" customHeight="1" spans="1:8">
      <c r="A37" s="8">
        <v>35</v>
      </c>
      <c r="B37" s="10" t="s">
        <v>84</v>
      </c>
      <c r="C37" s="11">
        <v>9</v>
      </c>
      <c r="D37" s="12" t="s">
        <v>40</v>
      </c>
      <c r="E37" s="10" t="s">
        <v>85</v>
      </c>
      <c r="F37" s="11">
        <v>50</v>
      </c>
      <c r="G37" s="8">
        <f t="shared" si="1"/>
        <v>450</v>
      </c>
      <c r="H37" s="8"/>
    </row>
    <row r="38" customFormat="1" ht="56" customHeight="1" spans="1:8">
      <c r="A38" s="8">
        <v>36</v>
      </c>
      <c r="B38" s="10" t="s">
        <v>86</v>
      </c>
      <c r="C38" s="11">
        <v>70</v>
      </c>
      <c r="D38" s="12" t="s">
        <v>17</v>
      </c>
      <c r="E38" s="10" t="s">
        <v>87</v>
      </c>
      <c r="F38" s="11">
        <v>30</v>
      </c>
      <c r="G38" s="8">
        <f t="shared" si="1"/>
        <v>2100</v>
      </c>
      <c r="H38" s="8"/>
    </row>
    <row r="39" customFormat="1" ht="56" customHeight="1" spans="1:8">
      <c r="A39" s="8">
        <v>37</v>
      </c>
      <c r="B39" s="10" t="s">
        <v>88</v>
      </c>
      <c r="C39" s="11">
        <v>12</v>
      </c>
      <c r="D39" s="12" t="s">
        <v>17</v>
      </c>
      <c r="E39" s="10" t="s">
        <v>89</v>
      </c>
      <c r="F39" s="11">
        <v>90</v>
      </c>
      <c r="G39" s="8">
        <f t="shared" si="1"/>
        <v>1080</v>
      </c>
      <c r="H39" s="8"/>
    </row>
    <row r="40" customFormat="1" ht="56" customHeight="1" spans="1:8">
      <c r="A40" s="8">
        <v>38</v>
      </c>
      <c r="B40" s="10" t="s">
        <v>90</v>
      </c>
      <c r="C40" s="11">
        <v>13</v>
      </c>
      <c r="D40" s="12" t="s">
        <v>73</v>
      </c>
      <c r="E40" s="10" t="s">
        <v>91</v>
      </c>
      <c r="F40" s="11">
        <v>140</v>
      </c>
      <c r="G40" s="8">
        <f t="shared" si="1"/>
        <v>1820</v>
      </c>
      <c r="H40" s="8"/>
    </row>
    <row r="41" s="4" customFormat="1" ht="56" customHeight="1" spans="1:8">
      <c r="A41" s="8">
        <v>39</v>
      </c>
      <c r="B41" s="18" t="s">
        <v>92</v>
      </c>
      <c r="C41" s="18">
        <v>8</v>
      </c>
      <c r="D41" s="18" t="s">
        <v>17</v>
      </c>
      <c r="E41" s="19" t="s">
        <v>93</v>
      </c>
      <c r="F41" s="18">
        <v>93</v>
      </c>
      <c r="G41" s="8">
        <f t="shared" si="1"/>
        <v>744</v>
      </c>
      <c r="H41" s="18"/>
    </row>
    <row r="42" s="4" customFormat="1" ht="56" customHeight="1" spans="1:8">
      <c r="A42" s="8">
        <v>40</v>
      </c>
      <c r="B42" s="18" t="s">
        <v>94</v>
      </c>
      <c r="C42" s="18">
        <v>9</v>
      </c>
      <c r="D42" s="18" t="s">
        <v>17</v>
      </c>
      <c r="E42" s="19" t="s">
        <v>95</v>
      </c>
      <c r="F42" s="18">
        <v>75</v>
      </c>
      <c r="G42" s="8">
        <f t="shared" si="1"/>
        <v>675</v>
      </c>
      <c r="H42" s="18"/>
    </row>
    <row r="43" customFormat="1" ht="56" customHeight="1" spans="1:8">
      <c r="A43" s="8">
        <v>41</v>
      </c>
      <c r="B43" s="10" t="s">
        <v>96</v>
      </c>
      <c r="C43" s="11">
        <v>38</v>
      </c>
      <c r="D43" s="12" t="s">
        <v>97</v>
      </c>
      <c r="E43" s="10" t="s">
        <v>98</v>
      </c>
      <c r="F43" s="11">
        <v>5</v>
      </c>
      <c r="G43" s="8">
        <f t="shared" si="1"/>
        <v>190</v>
      </c>
      <c r="H43" s="8"/>
    </row>
    <row r="44" customFormat="1" ht="56" customHeight="1" spans="1:8">
      <c r="A44" s="8">
        <v>42</v>
      </c>
      <c r="B44" s="10" t="s">
        <v>99</v>
      </c>
      <c r="C44" s="11">
        <v>38</v>
      </c>
      <c r="D44" s="12" t="s">
        <v>97</v>
      </c>
      <c r="E44" s="10" t="s">
        <v>98</v>
      </c>
      <c r="F44" s="11">
        <v>36</v>
      </c>
      <c r="G44" s="8">
        <f t="shared" si="1"/>
        <v>1368</v>
      </c>
      <c r="H44" s="8"/>
    </row>
    <row r="45" customFormat="1" ht="56" customHeight="1" spans="1:8">
      <c r="A45" s="8">
        <v>43</v>
      </c>
      <c r="B45" s="10" t="s">
        <v>100</v>
      </c>
      <c r="C45" s="11">
        <v>18</v>
      </c>
      <c r="D45" s="12" t="s">
        <v>40</v>
      </c>
      <c r="E45" s="10" t="s">
        <v>101</v>
      </c>
      <c r="F45" s="11">
        <v>100</v>
      </c>
      <c r="G45" s="8">
        <f t="shared" si="1"/>
        <v>1800</v>
      </c>
      <c r="H45" s="8"/>
    </row>
    <row r="46" customFormat="1" ht="56" customHeight="1" spans="1:8">
      <c r="A46" s="8">
        <v>44</v>
      </c>
      <c r="B46" s="10" t="s">
        <v>102</v>
      </c>
      <c r="C46" s="11">
        <v>20</v>
      </c>
      <c r="D46" s="12" t="s">
        <v>40</v>
      </c>
      <c r="E46" s="10" t="s">
        <v>103</v>
      </c>
      <c r="F46" s="11">
        <v>10</v>
      </c>
      <c r="G46" s="8">
        <f t="shared" si="1"/>
        <v>200</v>
      </c>
      <c r="H46" s="8"/>
    </row>
    <row r="47" s="4" customFormat="1" ht="56" customHeight="1" spans="1:8">
      <c r="A47" s="8">
        <v>45</v>
      </c>
      <c r="B47" s="18" t="s">
        <v>104</v>
      </c>
      <c r="C47" s="18">
        <v>195</v>
      </c>
      <c r="D47" s="18" t="s">
        <v>105</v>
      </c>
      <c r="E47" s="19" t="s">
        <v>106</v>
      </c>
      <c r="F47" s="18">
        <v>4</v>
      </c>
      <c r="G47" s="8">
        <f t="shared" si="1"/>
        <v>780</v>
      </c>
      <c r="H47" s="18"/>
    </row>
    <row r="48" customFormat="1" ht="56" customHeight="1" spans="1:8">
      <c r="A48" s="8">
        <v>46</v>
      </c>
      <c r="B48" s="22" t="s">
        <v>107</v>
      </c>
      <c r="C48" s="11">
        <v>12</v>
      </c>
      <c r="D48" s="22" t="s">
        <v>51</v>
      </c>
      <c r="E48" s="10" t="s">
        <v>108</v>
      </c>
      <c r="F48" s="11">
        <v>375</v>
      </c>
      <c r="G48" s="8">
        <f t="shared" si="1"/>
        <v>4500</v>
      </c>
      <c r="H48" s="8"/>
    </row>
    <row r="49" customFormat="1" ht="56" customHeight="1" spans="1:8">
      <c r="A49" s="8">
        <v>47</v>
      </c>
      <c r="B49" s="11" t="s">
        <v>109</v>
      </c>
      <c r="C49" s="11">
        <v>11</v>
      </c>
      <c r="D49" s="11" t="s">
        <v>110</v>
      </c>
      <c r="E49" s="10" t="s">
        <v>111</v>
      </c>
      <c r="F49" s="11">
        <v>50</v>
      </c>
      <c r="G49" s="8">
        <f t="shared" si="1"/>
        <v>550</v>
      </c>
      <c r="H49" s="8"/>
    </row>
    <row r="50" customFormat="1" ht="56" customHeight="1" spans="1:8">
      <c r="A50" s="8">
        <v>48</v>
      </c>
      <c r="B50" s="11" t="s">
        <v>112</v>
      </c>
      <c r="C50" s="11">
        <v>6</v>
      </c>
      <c r="D50" s="11" t="s">
        <v>40</v>
      </c>
      <c r="E50" s="10" t="s">
        <v>113</v>
      </c>
      <c r="F50" s="11">
        <v>200</v>
      </c>
      <c r="G50" s="8">
        <f t="shared" si="1"/>
        <v>1200</v>
      </c>
      <c r="H50" s="8"/>
    </row>
    <row r="51" customFormat="1" ht="56" customHeight="1" spans="1:8">
      <c r="A51" s="8">
        <v>49</v>
      </c>
      <c r="B51" s="11" t="s">
        <v>114</v>
      </c>
      <c r="C51" s="11">
        <v>22</v>
      </c>
      <c r="D51" s="11" t="s">
        <v>51</v>
      </c>
      <c r="E51" s="10" t="s">
        <v>115</v>
      </c>
      <c r="F51" s="11">
        <v>10</v>
      </c>
      <c r="G51" s="8">
        <f t="shared" si="1"/>
        <v>220</v>
      </c>
      <c r="H51" s="8"/>
    </row>
    <row r="52" customFormat="1" ht="56" customHeight="1" spans="1:8">
      <c r="A52" s="8">
        <v>50</v>
      </c>
      <c r="B52" s="11" t="s">
        <v>116</v>
      </c>
      <c r="C52" s="11">
        <v>15</v>
      </c>
      <c r="D52" s="11" t="s">
        <v>117</v>
      </c>
      <c r="E52" s="10" t="s">
        <v>118</v>
      </c>
      <c r="F52" s="11">
        <v>140</v>
      </c>
      <c r="G52" s="8">
        <f t="shared" si="1"/>
        <v>2100</v>
      </c>
      <c r="H52" s="8"/>
    </row>
    <row r="53" customFormat="1" ht="56" customHeight="1" spans="1:8">
      <c r="A53" s="8">
        <v>51</v>
      </c>
      <c r="B53" s="11" t="s">
        <v>119</v>
      </c>
      <c r="C53" s="11">
        <v>20</v>
      </c>
      <c r="D53" s="11" t="s">
        <v>80</v>
      </c>
      <c r="E53" s="10" t="s">
        <v>120</v>
      </c>
      <c r="F53" s="11">
        <v>20</v>
      </c>
      <c r="G53" s="8">
        <f t="shared" si="1"/>
        <v>400</v>
      </c>
      <c r="H53" s="8"/>
    </row>
    <row r="54" customFormat="1" ht="56" customHeight="1" spans="1:8">
      <c r="A54" s="8">
        <v>52</v>
      </c>
      <c r="B54" s="11" t="s">
        <v>121</v>
      </c>
      <c r="C54" s="11">
        <v>12</v>
      </c>
      <c r="D54" s="11" t="s">
        <v>110</v>
      </c>
      <c r="E54" s="10" t="s">
        <v>122</v>
      </c>
      <c r="F54" s="11">
        <v>20</v>
      </c>
      <c r="G54" s="8">
        <f t="shared" si="1"/>
        <v>240</v>
      </c>
      <c r="H54" s="8"/>
    </row>
    <row r="55" customFormat="1" ht="56" customHeight="1" spans="1:8">
      <c r="A55" s="8">
        <v>53</v>
      </c>
      <c r="B55" s="11" t="s">
        <v>123</v>
      </c>
      <c r="C55" s="11">
        <v>40</v>
      </c>
      <c r="D55" s="11" t="s">
        <v>124</v>
      </c>
      <c r="E55" s="10" t="s">
        <v>125</v>
      </c>
      <c r="F55" s="11">
        <v>40</v>
      </c>
      <c r="G55" s="8">
        <f t="shared" si="1"/>
        <v>1600</v>
      </c>
      <c r="H55" s="8"/>
    </row>
    <row r="56" customFormat="1" ht="56" customHeight="1" spans="1:8">
      <c r="A56" s="8">
        <v>54</v>
      </c>
      <c r="B56" s="8" t="s">
        <v>126</v>
      </c>
      <c r="C56" s="8">
        <v>8</v>
      </c>
      <c r="D56" s="8" t="s">
        <v>17</v>
      </c>
      <c r="E56" s="9" t="s">
        <v>127</v>
      </c>
      <c r="F56" s="8">
        <v>10</v>
      </c>
      <c r="G56" s="8">
        <f t="shared" si="1"/>
        <v>80</v>
      </c>
      <c r="H56" s="8"/>
    </row>
    <row r="57" customFormat="1" ht="56" customHeight="1" spans="1:8">
      <c r="A57" s="8">
        <v>55</v>
      </c>
      <c r="B57" s="8" t="s">
        <v>128</v>
      </c>
      <c r="C57" s="8">
        <v>13</v>
      </c>
      <c r="D57" s="8" t="s">
        <v>117</v>
      </c>
      <c r="E57" s="9" t="s">
        <v>129</v>
      </c>
      <c r="F57" s="8">
        <v>30</v>
      </c>
      <c r="G57" s="8">
        <f t="shared" si="1"/>
        <v>390</v>
      </c>
      <c r="H57" s="8"/>
    </row>
    <row r="58" customFormat="1" ht="56" customHeight="1" spans="1:8">
      <c r="A58" s="8">
        <v>56</v>
      </c>
      <c r="B58" s="23" t="s">
        <v>130</v>
      </c>
      <c r="C58" s="23">
        <v>7</v>
      </c>
      <c r="D58" s="11" t="s">
        <v>73</v>
      </c>
      <c r="E58" s="24" t="s">
        <v>131</v>
      </c>
      <c r="F58" s="23">
        <v>100</v>
      </c>
      <c r="G58" s="8">
        <f t="shared" si="1"/>
        <v>700</v>
      </c>
      <c r="H58" s="8"/>
    </row>
    <row r="59" customFormat="1" ht="56" customHeight="1" spans="1:8">
      <c r="A59" s="8">
        <v>57</v>
      </c>
      <c r="B59" s="8" t="s">
        <v>132</v>
      </c>
      <c r="C59" s="8">
        <v>12</v>
      </c>
      <c r="D59" s="8" t="s">
        <v>51</v>
      </c>
      <c r="E59" s="9" t="s">
        <v>133</v>
      </c>
      <c r="F59" s="8">
        <v>30</v>
      </c>
      <c r="G59" s="8">
        <f t="shared" si="1"/>
        <v>360</v>
      </c>
      <c r="H59" s="8"/>
    </row>
    <row r="60" customFormat="1" ht="56" customHeight="1" spans="1:8">
      <c r="A60" s="8">
        <v>58</v>
      </c>
      <c r="B60" s="8" t="s">
        <v>134</v>
      </c>
      <c r="C60" s="8">
        <v>38</v>
      </c>
      <c r="D60" s="8" t="s">
        <v>23</v>
      </c>
      <c r="E60" s="9" t="s">
        <v>135</v>
      </c>
      <c r="F60" s="8">
        <v>50</v>
      </c>
      <c r="G60" s="8">
        <f t="shared" si="1"/>
        <v>1900</v>
      </c>
      <c r="H60" s="8"/>
    </row>
    <row r="61" customFormat="1" ht="56" customHeight="1" spans="1:8">
      <c r="A61" s="8">
        <v>59</v>
      </c>
      <c r="B61" s="8" t="s">
        <v>136</v>
      </c>
      <c r="C61" s="8">
        <v>10</v>
      </c>
      <c r="D61" s="8" t="s">
        <v>51</v>
      </c>
      <c r="E61" s="9" t="s">
        <v>137</v>
      </c>
      <c r="F61" s="8">
        <v>10</v>
      </c>
      <c r="G61" s="8">
        <f t="shared" si="1"/>
        <v>100</v>
      </c>
      <c r="H61" s="8"/>
    </row>
    <row r="62" customFormat="1" ht="56" customHeight="1" spans="1:8">
      <c r="A62" s="8">
        <v>60</v>
      </c>
      <c r="B62" s="8" t="s">
        <v>138</v>
      </c>
      <c r="C62" s="8">
        <v>90</v>
      </c>
      <c r="D62" s="8" t="s">
        <v>139</v>
      </c>
      <c r="E62" s="9" t="s">
        <v>140</v>
      </c>
      <c r="F62" s="8">
        <v>3</v>
      </c>
      <c r="G62" s="8">
        <f t="shared" si="1"/>
        <v>270</v>
      </c>
      <c r="H62" s="8"/>
    </row>
    <row r="63" customFormat="1" ht="42" customHeight="1" spans="1:8">
      <c r="A63" s="8">
        <v>61</v>
      </c>
      <c r="B63" s="8" t="s">
        <v>141</v>
      </c>
      <c r="C63" s="8">
        <v>13</v>
      </c>
      <c r="D63" s="8" t="s">
        <v>142</v>
      </c>
      <c r="E63" s="9" t="s">
        <v>143</v>
      </c>
      <c r="F63" s="8">
        <v>50</v>
      </c>
      <c r="G63" s="8">
        <f t="shared" si="1"/>
        <v>650</v>
      </c>
      <c r="H63" s="8"/>
    </row>
    <row r="64" customFormat="1" ht="42" customHeight="1" spans="1:8">
      <c r="A64" s="8">
        <v>62</v>
      </c>
      <c r="B64" s="8" t="s">
        <v>144</v>
      </c>
      <c r="C64" s="8">
        <v>3</v>
      </c>
      <c r="D64" s="8" t="s">
        <v>17</v>
      </c>
      <c r="E64" s="9" t="s">
        <v>145</v>
      </c>
      <c r="F64" s="8">
        <v>2550</v>
      </c>
      <c r="G64" s="8">
        <f t="shared" si="1"/>
        <v>7650</v>
      </c>
      <c r="H64" s="8"/>
    </row>
    <row r="65" customFormat="1" ht="26" customHeight="1" spans="1:8">
      <c r="A65" s="8"/>
      <c r="B65" s="8" t="s">
        <v>7</v>
      </c>
      <c r="C65" s="8"/>
      <c r="D65" s="8"/>
      <c r="E65" s="8"/>
      <c r="F65" s="8"/>
      <c r="G65" s="8">
        <f>SUM(G3:G64)</f>
        <v>97198</v>
      </c>
      <c r="H65" s="8"/>
    </row>
    <row r="66" customFormat="1" ht="61" customHeight="1" spans="1:8">
      <c r="A66" s="26" t="s">
        <v>146</v>
      </c>
      <c r="B66" s="27"/>
      <c r="C66" s="27"/>
      <c r="D66" s="27"/>
      <c r="E66" s="28"/>
      <c r="F66" s="27"/>
      <c r="G66" s="27"/>
      <c r="H66" s="29"/>
    </row>
  </sheetData>
  <mergeCells count="3">
    <mergeCell ref="A1:H1"/>
    <mergeCell ref="B65:F65"/>
    <mergeCell ref="A66:H66"/>
  </mergeCells>
  <printOptions horizontalCentered="1"/>
  <pageMargins left="0.357638888888889" right="0.357638888888889" top="1" bottom="1" header="0.5" footer="0.5"/>
  <pageSetup paperSize="9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在线询价总表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guoxue</dc:creator>
  <cp:lastModifiedBy>土豆。</cp:lastModifiedBy>
  <dcterms:created xsi:type="dcterms:W3CDTF">2015-06-05T18:19:00Z</dcterms:created>
  <dcterms:modified xsi:type="dcterms:W3CDTF">2024-03-19T08:13:31Z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DE330263779F4CB1B51431D0917C880A_13</vt:lpwstr>
  </property>
  <property fmtid="{D5CDD505-2E9C-101B-9397-08002B2CF9AE}" pid="4" name="KSOReadingLayout">
    <vt:bool>true</vt:bool>
  </property>
</Properties>
</file>