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<sst xmlns="http://schemas.openxmlformats.org/spreadsheetml/2006/main" count="92" uniqueCount="52">
  <si>
    <t>墨玉县疾控中心肠道传染病检测试剂耗材采购项目询价单</t>
  </si>
  <si>
    <t>序号</t>
  </si>
  <si>
    <t>名称</t>
  </si>
  <si>
    <t>规格/型号</t>
  </si>
  <si>
    <t>单位</t>
  </si>
  <si>
    <t>需求量</t>
  </si>
  <si>
    <t>预算单价/元</t>
  </si>
  <si>
    <t>预算总价/元</t>
  </si>
  <si>
    <t>厂家/品牌</t>
  </si>
  <si>
    <t>响应单价/元</t>
  </si>
  <si>
    <t>响应总价/元</t>
  </si>
  <si>
    <t>备注</t>
  </si>
  <si>
    <t>人偏肺病毒</t>
  </si>
  <si>
    <t>25人份/盒</t>
  </si>
  <si>
    <t>盒</t>
  </si>
  <si>
    <t>生科院</t>
  </si>
  <si>
    <t>诺如病毒G1/G2核酸试剂</t>
  </si>
  <si>
    <t>SS (沙门-志贺菌选择培养基</t>
  </si>
  <si>
    <t>250g/瓶</t>
  </si>
  <si>
    <t>瓶</t>
  </si>
  <si>
    <t>北京陆桥</t>
  </si>
  <si>
    <t>伊红美兰琼脂</t>
  </si>
  <si>
    <t>HE(海克顿肠道琼脂)</t>
  </si>
  <si>
    <t>SBG增菌液</t>
  </si>
  <si>
    <t>沙门显色培养基</t>
  </si>
  <si>
    <t>100g/瓶</t>
  </si>
  <si>
    <t>XLD (木糖赖氨酸去氧胆酸钠琼脂)</t>
  </si>
  <si>
    <t>APW（碱性蛋白胨水）增菌液</t>
  </si>
  <si>
    <t>庆大霉素培养基</t>
  </si>
  <si>
    <t>三糖铁</t>
  </si>
  <si>
    <t>半固体琼脂</t>
  </si>
  <si>
    <t>营养琼脂</t>
  </si>
  <si>
    <t>胰酪大豆胨琼脂培养基（TSA)</t>
  </si>
  <si>
    <t>O1群霍乱弧菌诊断学清</t>
  </si>
  <si>
    <t>1ml/瓶*11瓶</t>
  </si>
  <si>
    <t>套</t>
  </si>
  <si>
    <t>宁波天润生物有限公司</t>
  </si>
  <si>
    <t>志贺氏菌诊断学清</t>
  </si>
  <si>
    <t>1ml/瓶*26瓶</t>
  </si>
  <si>
    <t>沙门氏诊断学清</t>
  </si>
  <si>
    <t>1ml/瓶*12瓶</t>
  </si>
  <si>
    <t>一次性接种环</t>
  </si>
  <si>
    <t>1-2mm/支</t>
  </si>
  <si>
    <t>支</t>
  </si>
  <si>
    <t>一次性接种针</t>
  </si>
  <si>
    <t>一次性移液管</t>
  </si>
  <si>
    <t>10ml/支</t>
  </si>
  <si>
    <t>试管刷</t>
  </si>
  <si>
    <t>中号</t>
  </si>
  <si>
    <t>个</t>
  </si>
  <si>
    <t>合计</t>
  </si>
  <si>
    <t>报价单位：                                                         报价单位盖章：
联系人：                                                           联系方式：
公司地址：            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</si>
</sst>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ySplit="4" topLeftCell="A21" activePane="bottomLeft" state="frozen"/>
      <selection/>
      <selection pane="bottomLeft" activeCell="O11" sqref="O11"/>
    </sheetView>
  </sheetViews>
  <sheetFormatPr defaultColWidth="9" defaultRowHeight="13.5"/>
  <cols>
    <col min="2" max="2" width="26.1333333333333" style="2" customWidth="1"/>
    <col min="3" max="3" width="19.6333333333333" customWidth="1"/>
    <col min="4" max="4" width="11.1333333333333" customWidth="1"/>
    <col min="6" max="6" width="10.3833333333333" customWidth="1"/>
    <col min="7" max="7" width="10.6333333333333" customWidth="1"/>
    <col min="8" max="8" width="27.125" customWidth="1"/>
    <col min="9" max="9" width="10.25" customWidth="1"/>
    <col min="10" max="10" width="11.5" customWidth="1"/>
  </cols>
  <sheetData>
    <row r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3"/>
      <c r="C2" s="4"/>
      <c r="D2" s="4"/>
      <c r="E2" s="4"/>
      <c r="F2" s="4"/>
      <c r="G2" s="4"/>
      <c r="H2" s="4"/>
      <c r="I2" s="4"/>
      <c r="J2" s="4"/>
      <c r="K2" s="4"/>
    </row>
    <row r="3" ht="19" customHeight="1" spans="1:11">
      <c r="A3" s="4"/>
      <c r="B3" s="3"/>
      <c r="C3" s="4"/>
      <c r="D3" s="4"/>
      <c r="E3" s="4"/>
      <c r="F3" s="4"/>
      <c r="G3" s="4"/>
      <c r="H3" s="4"/>
      <c r="I3" s="4"/>
      <c r="J3" s="4"/>
      <c r="K3" s="4"/>
    </row>
    <row r="4" s="1" customFormat="1" ht="36" customHeight="1" spans="1:11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8" t="s">
        <v>11</v>
      </c>
    </row>
    <row r="5" s="1" customFormat="1" ht="36" customHeight="1" spans="1:11">
      <c r="A5" s="5">
        <v>1</v>
      </c>
      <c r="B5" s="10" t="s">
        <v>12</v>
      </c>
      <c r="C5" s="10" t="s">
        <v>13</v>
      </c>
      <c r="D5" s="11" t="s">
        <v>14</v>
      </c>
      <c r="E5" s="11">
        <v>2</v>
      </c>
      <c r="F5" s="11">
        <v>1125</v>
      </c>
      <c r="G5" s="12">
        <f>F5*E5</f>
        <v>2250</v>
      </c>
      <c r="H5" s="11" t="s">
        <v>15</v>
      </c>
      <c r="I5" s="9"/>
      <c r="J5" s="9"/>
      <c r="K5" s="8"/>
    </row>
    <row r="6" s="1" customFormat="1" ht="36" customHeight="1" spans="1:11">
      <c r="A6" s="5">
        <v>2</v>
      </c>
      <c r="B6" s="10" t="s">
        <v>16</v>
      </c>
      <c r="C6" s="10" t="s">
        <v>13</v>
      </c>
      <c r="D6" s="11" t="s">
        <v>14</v>
      </c>
      <c r="E6" s="11">
        <v>2</v>
      </c>
      <c r="F6" s="11">
        <v>2250</v>
      </c>
      <c r="G6" s="12">
        <f t="shared" ref="G6:G26" si="0">F6*E6</f>
        <v>4500</v>
      </c>
      <c r="H6" s="11" t="s">
        <v>15</v>
      </c>
      <c r="I6" s="9"/>
      <c r="J6" s="9"/>
      <c r="K6" s="8"/>
    </row>
    <row r="7" ht="47" customHeight="1" spans="1:11">
      <c r="A7" s="5">
        <v>3</v>
      </c>
      <c r="B7" s="10" t="s">
        <v>17</v>
      </c>
      <c r="C7" s="11" t="s">
        <v>18</v>
      </c>
      <c r="D7" s="11" t="s">
        <v>19</v>
      </c>
      <c r="E7" s="11">
        <v>3</v>
      </c>
      <c r="F7" s="11">
        <v>185</v>
      </c>
      <c r="G7" s="12">
        <f t="shared" si="0"/>
        <v>555</v>
      </c>
      <c r="H7" s="11" t="s">
        <v>20</v>
      </c>
      <c r="I7" s="20"/>
      <c r="J7" s="20">
        <f>I7*E7</f>
        <v>0</v>
      </c>
      <c r="K7" s="20"/>
    </row>
    <row r="8" ht="47" customHeight="1" spans="1:11">
      <c r="A8" s="5">
        <v>4</v>
      </c>
      <c r="B8" s="10" t="s">
        <v>21</v>
      </c>
      <c r="C8" s="11" t="s">
        <v>18</v>
      </c>
      <c r="D8" s="11" t="s">
        <v>19</v>
      </c>
      <c r="E8" s="11">
        <v>3</v>
      </c>
      <c r="F8" s="11">
        <v>220</v>
      </c>
      <c r="G8" s="12">
        <f t="shared" si="0"/>
        <v>660</v>
      </c>
      <c r="H8" s="11" t="s">
        <v>20</v>
      </c>
      <c r="I8" s="20"/>
      <c r="J8" s="20">
        <f t="shared" ref="J8:J13" si="1">I8*E8</f>
        <v>0</v>
      </c>
      <c r="K8" s="20"/>
    </row>
    <row r="9" ht="47" customHeight="1" spans="1:11">
      <c r="A9" s="5">
        <v>5</v>
      </c>
      <c r="B9" s="10" t="s">
        <v>22</v>
      </c>
      <c r="C9" s="11" t="s">
        <v>18</v>
      </c>
      <c r="D9" s="11" t="s">
        <v>19</v>
      </c>
      <c r="E9" s="11">
        <v>3</v>
      </c>
      <c r="F9" s="11">
        <v>400</v>
      </c>
      <c r="G9" s="12">
        <f t="shared" si="0"/>
        <v>1200</v>
      </c>
      <c r="H9" s="11" t="s">
        <v>20</v>
      </c>
      <c r="I9" s="20"/>
      <c r="J9" s="20">
        <f t="shared" si="1"/>
        <v>0</v>
      </c>
      <c r="K9" s="20"/>
    </row>
    <row r="10" ht="47" customHeight="1" spans="1:11">
      <c r="A10" s="5">
        <v>6</v>
      </c>
      <c r="B10" s="10" t="s">
        <v>23</v>
      </c>
      <c r="C10" s="11" t="s">
        <v>18</v>
      </c>
      <c r="D10" s="11" t="s">
        <v>19</v>
      </c>
      <c r="E10" s="11">
        <v>2</v>
      </c>
      <c r="F10" s="11">
        <v>425</v>
      </c>
      <c r="G10" s="12">
        <f t="shared" si="0"/>
        <v>850</v>
      </c>
      <c r="H10" s="11" t="s">
        <v>20</v>
      </c>
      <c r="I10" s="20"/>
      <c r="J10" s="20">
        <f t="shared" si="1"/>
        <v>0</v>
      </c>
      <c r="K10" s="20"/>
    </row>
    <row r="11" ht="47" customHeight="1" spans="1:11">
      <c r="A11" s="5">
        <v>7</v>
      </c>
      <c r="B11" s="10" t="s">
        <v>24</v>
      </c>
      <c r="C11" s="11" t="s">
        <v>25</v>
      </c>
      <c r="D11" s="11" t="s">
        <v>19</v>
      </c>
      <c r="E11" s="11">
        <v>3</v>
      </c>
      <c r="F11" s="11">
        <v>635</v>
      </c>
      <c r="G11" s="12">
        <f t="shared" si="0"/>
        <v>1905</v>
      </c>
      <c r="H11" s="11" t="s">
        <v>20</v>
      </c>
      <c r="I11" s="20"/>
      <c r="J11" s="20">
        <f t="shared" si="1"/>
        <v>0</v>
      </c>
      <c r="K11" s="20"/>
    </row>
    <row r="12" ht="47" customHeight="1" spans="1:11">
      <c r="A12" s="5">
        <v>8</v>
      </c>
      <c r="B12" s="10" t="s">
        <v>26</v>
      </c>
      <c r="C12" s="11" t="s">
        <v>18</v>
      </c>
      <c r="D12" s="11" t="s">
        <v>19</v>
      </c>
      <c r="E12" s="11">
        <v>3</v>
      </c>
      <c r="F12" s="11">
        <v>510</v>
      </c>
      <c r="G12" s="12">
        <f t="shared" si="0"/>
        <v>1530</v>
      </c>
      <c r="H12" s="11" t="s">
        <v>20</v>
      </c>
      <c r="I12" s="20"/>
      <c r="J12" s="20">
        <f t="shared" si="1"/>
        <v>0</v>
      </c>
      <c r="K12" s="20"/>
    </row>
    <row r="13" ht="43" customHeight="1" spans="1:11">
      <c r="A13" s="5">
        <v>9</v>
      </c>
      <c r="B13" s="10" t="s">
        <v>27</v>
      </c>
      <c r="C13" s="11" t="s">
        <v>18</v>
      </c>
      <c r="D13" s="11" t="s">
        <v>19</v>
      </c>
      <c r="E13" s="11">
        <v>4</v>
      </c>
      <c r="F13" s="11">
        <v>155</v>
      </c>
      <c r="G13" s="12">
        <f t="shared" si="0"/>
        <v>620</v>
      </c>
      <c r="H13" s="11" t="s">
        <v>20</v>
      </c>
      <c r="I13" s="20"/>
      <c r="J13" s="20">
        <f t="shared" si="1"/>
        <v>0</v>
      </c>
      <c r="K13" s="20"/>
    </row>
    <row r="14" ht="43" customHeight="1" spans="1:11">
      <c r="A14" s="5">
        <v>10</v>
      </c>
      <c r="B14" s="10" t="s">
        <v>28</v>
      </c>
      <c r="C14" s="11" t="s">
        <v>18</v>
      </c>
      <c r="D14" s="11" t="s">
        <v>19</v>
      </c>
      <c r="E14" s="11">
        <v>2</v>
      </c>
      <c r="F14" s="11">
        <v>300</v>
      </c>
      <c r="G14" s="12">
        <f t="shared" si="0"/>
        <v>600</v>
      </c>
      <c r="H14" s="11" t="s">
        <v>20</v>
      </c>
      <c r="I14" s="13"/>
      <c r="J14" s="20">
        <f t="shared" ref="J14:J25" si="2">I14*E14</f>
        <v>0</v>
      </c>
      <c r="K14" s="21"/>
    </row>
    <row r="15" ht="43" customHeight="1" spans="1:11">
      <c r="A15" s="5">
        <v>11</v>
      </c>
      <c r="B15" s="10" t="s">
        <v>29</v>
      </c>
      <c r="C15" s="11" t="s">
        <v>18</v>
      </c>
      <c r="D15" s="11" t="s">
        <v>19</v>
      </c>
      <c r="E15" s="11">
        <v>1</v>
      </c>
      <c r="F15" s="11">
        <v>130</v>
      </c>
      <c r="G15" s="12">
        <f t="shared" si="0"/>
        <v>130</v>
      </c>
      <c r="H15" s="11" t="s">
        <v>20</v>
      </c>
      <c r="I15" s="13"/>
      <c r="J15" s="20">
        <f t="shared" si="2"/>
        <v>0</v>
      </c>
      <c r="K15" s="21"/>
    </row>
    <row r="16" ht="43" customHeight="1" spans="1:11">
      <c r="A16" s="5">
        <v>12</v>
      </c>
      <c r="B16" s="10" t="s">
        <v>30</v>
      </c>
      <c r="C16" s="11" t="s">
        <v>18</v>
      </c>
      <c r="D16" s="11" t="s">
        <v>19</v>
      </c>
      <c r="E16" s="11">
        <v>2</v>
      </c>
      <c r="F16" s="11">
        <v>130</v>
      </c>
      <c r="G16" s="12">
        <f t="shared" si="0"/>
        <v>260</v>
      </c>
      <c r="H16" s="11" t="s">
        <v>20</v>
      </c>
      <c r="I16" s="13"/>
      <c r="J16" s="20">
        <f t="shared" si="2"/>
        <v>0</v>
      </c>
      <c r="K16" s="21"/>
    </row>
    <row r="17" ht="43" customHeight="1" spans="1:11">
      <c r="A17" s="5">
        <v>13</v>
      </c>
      <c r="B17" s="10" t="s">
        <v>31</v>
      </c>
      <c r="C17" s="11" t="s">
        <v>18</v>
      </c>
      <c r="D17" s="11" t="s">
        <v>19</v>
      </c>
      <c r="E17" s="11">
        <v>4</v>
      </c>
      <c r="F17" s="11">
        <v>155</v>
      </c>
      <c r="G17" s="12">
        <f t="shared" si="0"/>
        <v>620</v>
      </c>
      <c r="H17" s="11" t="s">
        <v>20</v>
      </c>
      <c r="I17" s="13"/>
      <c r="J17" s="20">
        <f t="shared" si="2"/>
        <v>0</v>
      </c>
      <c r="K17" s="21"/>
    </row>
    <row r="18" ht="43" customHeight="1" spans="1:11">
      <c r="A18" s="5">
        <v>14</v>
      </c>
      <c r="B18" s="10" t="s">
        <v>32</v>
      </c>
      <c r="C18" s="11" t="s">
        <v>18</v>
      </c>
      <c r="D18" s="11" t="s">
        <v>19</v>
      </c>
      <c r="E18" s="11">
        <v>3</v>
      </c>
      <c r="F18" s="11">
        <v>200</v>
      </c>
      <c r="G18" s="12">
        <f t="shared" si="0"/>
        <v>600</v>
      </c>
      <c r="H18" s="11"/>
      <c r="I18" s="13"/>
      <c r="J18" s="20">
        <f t="shared" si="2"/>
        <v>0</v>
      </c>
      <c r="K18" s="21"/>
    </row>
    <row r="19" ht="43" customHeight="1" spans="1:11">
      <c r="A19" s="5">
        <v>15</v>
      </c>
      <c r="B19" s="10" t="s">
        <v>33</v>
      </c>
      <c r="C19" s="11" t="s">
        <v>34</v>
      </c>
      <c r="D19" s="11" t="s">
        <v>35</v>
      </c>
      <c r="E19" s="11">
        <v>2</v>
      </c>
      <c r="F19" s="11">
        <v>1320</v>
      </c>
      <c r="G19" s="12">
        <f t="shared" si="0"/>
        <v>2640</v>
      </c>
      <c r="H19" s="11" t="s">
        <v>36</v>
      </c>
      <c r="I19" s="13"/>
      <c r="J19" s="20">
        <f t="shared" si="2"/>
        <v>0</v>
      </c>
      <c r="K19" s="21"/>
    </row>
    <row r="20" ht="43" customHeight="1" spans="1:11">
      <c r="A20" s="5">
        <v>16</v>
      </c>
      <c r="B20" s="10" t="s">
        <v>37</v>
      </c>
      <c r="C20" s="11" t="s">
        <v>38</v>
      </c>
      <c r="D20" s="11" t="s">
        <v>35</v>
      </c>
      <c r="E20" s="11">
        <v>2</v>
      </c>
      <c r="F20" s="11">
        <v>2860</v>
      </c>
      <c r="G20" s="12">
        <f t="shared" si="0"/>
        <v>5720</v>
      </c>
      <c r="H20" s="11" t="s">
        <v>36</v>
      </c>
      <c r="I20" s="13"/>
      <c r="J20" s="20">
        <f t="shared" si="2"/>
        <v>0</v>
      </c>
      <c r="K20" s="21"/>
    </row>
    <row r="21" ht="43" customHeight="1" spans="1:11">
      <c r="A21" s="5">
        <v>17</v>
      </c>
      <c r="B21" s="10" t="s">
        <v>39</v>
      </c>
      <c r="C21" s="11" t="s">
        <v>40</v>
      </c>
      <c r="D21" s="11" t="s">
        <v>35</v>
      </c>
      <c r="E21" s="11">
        <v>2</v>
      </c>
      <c r="F21" s="11">
        <v>1320</v>
      </c>
      <c r="G21" s="12">
        <f t="shared" si="0"/>
        <v>2640</v>
      </c>
      <c r="H21" s="11" t="s">
        <v>36</v>
      </c>
      <c r="I21" s="13"/>
      <c r="J21" s="20">
        <f t="shared" si="2"/>
        <v>0</v>
      </c>
      <c r="K21" s="21"/>
    </row>
    <row r="22" ht="43" customHeight="1" spans="1:11">
      <c r="A22" s="5">
        <v>18</v>
      </c>
      <c r="B22" s="10" t="s">
        <v>41</v>
      </c>
      <c r="C22" s="11" t="s">
        <v>42</v>
      </c>
      <c r="D22" s="11" t="s">
        <v>43</v>
      </c>
      <c r="E22" s="11">
        <v>2000</v>
      </c>
      <c r="F22" s="11">
        <v>0.3</v>
      </c>
      <c r="G22" s="12">
        <f t="shared" si="0"/>
        <v>600</v>
      </c>
      <c r="H22" s="13"/>
      <c r="I22" s="13"/>
      <c r="J22" s="20">
        <f t="shared" si="2"/>
        <v>0</v>
      </c>
      <c r="K22" s="21"/>
    </row>
    <row r="23" ht="43" customHeight="1" spans="1:11">
      <c r="A23" s="5">
        <v>19</v>
      </c>
      <c r="B23" s="10" t="s">
        <v>44</v>
      </c>
      <c r="C23" s="11"/>
      <c r="D23" s="11" t="s">
        <v>43</v>
      </c>
      <c r="E23" s="11">
        <v>1000</v>
      </c>
      <c r="F23" s="11">
        <v>0.3</v>
      </c>
      <c r="G23" s="12">
        <f t="shared" si="0"/>
        <v>300</v>
      </c>
      <c r="H23" s="13"/>
      <c r="I23" s="13"/>
      <c r="J23" s="20">
        <f t="shared" si="2"/>
        <v>0</v>
      </c>
      <c r="K23" s="21"/>
    </row>
    <row r="24" ht="43" customHeight="1" spans="1:11">
      <c r="A24" s="5">
        <v>20</v>
      </c>
      <c r="B24" s="10" t="s">
        <v>45</v>
      </c>
      <c r="C24" s="11" t="s">
        <v>46</v>
      </c>
      <c r="D24" s="11" t="s">
        <v>43</v>
      </c>
      <c r="E24" s="11">
        <v>1000</v>
      </c>
      <c r="F24" s="11">
        <v>0.5</v>
      </c>
      <c r="G24" s="12">
        <f t="shared" si="0"/>
        <v>500</v>
      </c>
      <c r="H24" s="13"/>
      <c r="I24" s="13"/>
      <c r="J24" s="20">
        <f t="shared" si="2"/>
        <v>0</v>
      </c>
      <c r="K24" s="21"/>
    </row>
    <row r="25" ht="43" customHeight="1" spans="1:11">
      <c r="A25" s="5">
        <v>21</v>
      </c>
      <c r="B25" s="10" t="s">
        <v>47</v>
      </c>
      <c r="C25" s="11" t="s">
        <v>48</v>
      </c>
      <c r="D25" s="11" t="s">
        <v>49</v>
      </c>
      <c r="E25" s="11">
        <v>10</v>
      </c>
      <c r="F25" s="11">
        <v>3</v>
      </c>
      <c r="G25" s="12">
        <f t="shared" si="0"/>
        <v>30</v>
      </c>
      <c r="H25" s="13"/>
      <c r="I25" s="13"/>
      <c r="J25" s="20">
        <f t="shared" si="2"/>
        <v>0</v>
      </c>
      <c r="K25" s="21"/>
    </row>
    <row r="26" ht="28" customHeight="1" spans="1:11">
      <c r="A26" s="14" t="s">
        <v>50</v>
      </c>
      <c r="B26" s="15"/>
      <c r="C26" s="15"/>
      <c r="D26" s="15"/>
      <c r="E26" s="15"/>
      <c r="F26" s="16"/>
      <c r="G26" s="17">
        <f>SUM(G5:G25)</f>
        <v>28710</v>
      </c>
      <c r="H26" s="18"/>
      <c r="I26" s="18"/>
      <c r="J26" s="22">
        <f>SUM(J7:J25)</f>
        <v>0</v>
      </c>
      <c r="K26" s="23"/>
    </row>
    <row r="27" spans="1:11">
      <c r="A27" s="19" t="s">
        <v>51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ht="31" customHeight="1" spans="1:1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3">
    <mergeCell ref="A26:F26"/>
    <mergeCell ref="A27:K33"/>
    <mergeCell ref="A1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2023-05-12T11:15:00Z</dcterms:created>
  <dcterms:modified xsi:type="dcterms:W3CDTF">2025-02-12T02:26:21Z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3E269E33F57D4D99A3D628A4B388774C_12</vt:lpwstr>
  </property>
</Properties>
</file>