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<sst xmlns="http://schemas.openxmlformats.org/spreadsheetml/2006/main" count="90" uniqueCount="58">
  <si>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t>吾宗消乡卫生院消防设备（灭火器）询价单</t>
  </si>
  <si>
    <t>序号</t>
  </si>
  <si>
    <t>名称</t>
  </si>
  <si>
    <t>规格</t>
  </si>
  <si>
    <t>参数</t>
  </si>
  <si>
    <t>数量</t>
  </si>
  <si>
    <t>备注</t>
  </si>
  <si>
    <t>水基型灭火器</t>
  </si>
  <si>
    <t>具</t>
  </si>
  <si>
    <t>3L</t>
  </si>
  <si>
    <t>干粉灭火器</t>
  </si>
  <si>
    <t>3kg</t>
  </si>
  <si>
    <t>5kg</t>
  </si>
  <si>
    <t>推车式干粉灭火器</t>
  </si>
  <si>
    <t>35kg</t>
  </si>
  <si>
    <t>M7400pro碳粉</t>
  </si>
  <si>
    <t>HP1108-碳粉</t>
  </si>
  <si>
    <t>lbp2900碳粉</t>
  </si>
  <si>
    <t>p1106/碳粉</t>
  </si>
  <si>
    <t>彩色打印机G2808/彩色</t>
  </si>
  <si>
    <t>M7400pro硒鼓</t>
  </si>
  <si>
    <t>HP1108硒鼓</t>
  </si>
  <si>
    <t>lbp2900硒鼓</t>
  </si>
  <si>
    <t>hp1106硒鼓</t>
  </si>
  <si>
    <t>G2810墨水</t>
  </si>
  <si>
    <t>扫描仪</t>
  </si>
  <si>
    <t>G2810黑色</t>
  </si>
  <si>
    <t>M437n硒鼓</t>
  </si>
  <si>
    <t>记号笔</t>
  </si>
  <si>
    <t>文件夹子大，小</t>
  </si>
  <si>
    <t>回形针</t>
  </si>
  <si>
    <t>A4纸</t>
  </si>
  <si>
    <t>A5纸</t>
  </si>
  <si>
    <t xml:space="preserve">宽胶带 </t>
  </si>
  <si>
    <t xml:space="preserve">胶水一盒/5瓶 </t>
  </si>
  <si>
    <t>订书机针大</t>
  </si>
  <si>
    <t>订书机针小</t>
  </si>
  <si>
    <t xml:space="preserve">5号电池 </t>
  </si>
  <si>
    <t xml:space="preserve">7号电池 </t>
  </si>
  <si>
    <t>水晶头</t>
  </si>
  <si>
    <t>黑色垃圾袋(中)</t>
  </si>
  <si>
    <t>黑色垃圾袋(大)</t>
  </si>
  <si>
    <t>拖把</t>
  </si>
  <si>
    <t xml:space="preserve">扫把 </t>
  </si>
  <si>
    <t>瓶</t>
  </si>
  <si>
    <t>盒</t>
  </si>
  <si>
    <t>套</t>
  </si>
  <si>
    <t>个</t>
  </si>
  <si>
    <t>箱</t>
  </si>
  <si>
    <t>节</t>
  </si>
  <si>
    <t>袋</t>
  </si>
  <si>
    <t>大</t>
  </si>
  <si>
    <t>小</t>
  </si>
  <si>
    <t>中</t>
  </si>
  <si>
    <t>小/中/大</t>
  </si>
  <si>
    <t>单价</t>
  </si>
  <si>
    <t>总价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</si>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</sst>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B1" workbookViewId="0">
      <selection activeCell="E15" sqref="E15"/>
    </sheetView>
  </sheetViews>
  <sheetFormatPr defaultColWidth="9" defaultRowHeight="13.5" outlineLevelRow="5" outlineLevelCol="6"/>
  <cols>
    <col min="1" max="1" width="5.625" customWidth="1"/>
    <col min="2" max="2" width="25.625" customWidth="1"/>
    <col min="3" max="3" width="14.875" customWidth="1"/>
    <col min="4" max="4" width="13.5" customWidth="1"/>
    <col min="5" max="5" width="17.625" customWidth="1"/>
    <col min="6" max="6" width="18.875" customWidth="1"/>
  </cols>
  <sheetData>
    <row r="1" s="17" customFormat="1" ht="41" customHeight="1" spans="1:7">
      <c r="A1" s="18" t="s">
        <v>0</v>
      </c>
      <c r="B1" s="18"/>
      <c r="C1" s="18"/>
      <c r="D1" s="18"/>
      <c r="E1" s="18"/>
      <c r="F1" s="18"/>
      <c r="G1" s="18"/>
    </row>
    <row r="2" ht="20" customHeight="1" spans="1:7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0" t="s">
        <v>6</v>
      </c>
      <c r="G2" s="21"/>
    </row>
    <row r="3" ht="20" customHeight="1" spans="1:7">
      <c r="A3" s="6">
        <v>1</v>
      </c>
      <c r="B3" s="22" t="s">
        <v>7</v>
      </c>
      <c r="C3" s="22" t="s">
        <v>8</v>
      </c>
      <c r="D3" s="22" t="s">
        <v>9</v>
      </c>
      <c r="E3" s="22">
        <v>7</v>
      </c>
      <c r="F3" s="20"/>
      <c r="G3" s="21"/>
    </row>
    <row r="4" ht="20" customHeight="1" spans="1:7">
      <c r="A4" s="6">
        <v>2</v>
      </c>
      <c r="B4" s="22" t="s">
        <v>10</v>
      </c>
      <c r="C4" s="22" t="s">
        <v>8</v>
      </c>
      <c r="D4" s="22" t="s">
        <v>11</v>
      </c>
      <c r="E4" s="22">
        <v>4</v>
      </c>
      <c r="F4" s="20"/>
      <c r="G4" s="21"/>
    </row>
    <row r="5" ht="20" customHeight="1" spans="1:7">
      <c r="A5" s="6">
        <v>3</v>
      </c>
      <c r="B5" s="22" t="s">
        <v>10</v>
      </c>
      <c r="C5" s="22" t="s">
        <v>8</v>
      </c>
      <c r="D5" s="22" t="s">
        <v>12</v>
      </c>
      <c r="E5" s="22">
        <v>8</v>
      </c>
      <c r="F5" s="20"/>
      <c r="G5" s="21"/>
    </row>
    <row r="6" ht="20" customHeight="1" spans="1:7">
      <c r="A6" s="6">
        <v>4</v>
      </c>
      <c r="B6" s="22" t="s">
        <v>13</v>
      </c>
      <c r="C6" s="22" t="s">
        <v>8</v>
      </c>
      <c r="D6" s="22" t="s">
        <v>14</v>
      </c>
      <c r="E6" s="22">
        <v>2</v>
      </c>
      <c r="F6" s="20"/>
      <c r="G6" s="21"/>
    </row>
  </sheetData>
  <mergeCells count="6">
    <mergeCell ref="A1:G1"/>
    <mergeCell ref="F2:G2"/>
    <mergeCell ref="F3:G3"/>
    <mergeCell ref="F4:G4"/>
    <mergeCell ref="F5:G5"/>
    <mergeCell ref="F6:G6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workbookViewId="0">
      <selection activeCell="A1" sqref="A1:AD4"/>
    </sheetView>
  </sheetViews>
  <sheetFormatPr defaultColWidth="9" defaultRowHeight="13.5"/>
  <cols>
    <col min="2" max="2" width="13.75" customWidth="1"/>
    <col min="3" max="4" width="12.625" customWidth="1"/>
    <col min="5" max="5" width="11.5" customWidth="1"/>
    <col min="6" max="6" width="22.625" customWidth="1"/>
    <col min="7" max="7" width="13.75" customWidth="1"/>
    <col min="8" max="8" width="11.5" customWidth="1"/>
    <col min="9" max="9" width="12.625" customWidth="1"/>
    <col min="30" max="30" width="12.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56.25" spans="1:30">
      <c r="A5" s="2" t="s">
        <v>2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9" t="s">
        <v>24</v>
      </c>
      <c r="L5" s="9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3" t="s">
        <v>42</v>
      </c>
      <c r="AD5" s="14" t="s">
        <v>43</v>
      </c>
    </row>
    <row r="6" ht="20.25" spans="1:30">
      <c r="A6" s="4" t="s">
        <v>3</v>
      </c>
      <c r="B6" s="5" t="s">
        <v>44</v>
      </c>
      <c r="C6" s="5" t="s">
        <v>44</v>
      </c>
      <c r="D6" s="5" t="s">
        <v>44</v>
      </c>
      <c r="E6" s="5" t="s">
        <v>44</v>
      </c>
      <c r="F6" s="5" t="s">
        <v>45</v>
      </c>
      <c r="G6" s="5" t="s">
        <v>45</v>
      </c>
      <c r="H6" s="5" t="s">
        <v>45</v>
      </c>
      <c r="I6" s="5" t="s">
        <v>45</v>
      </c>
      <c r="J6" s="5" t="s">
        <v>45</v>
      </c>
      <c r="K6" s="6" t="s">
        <v>46</v>
      </c>
      <c r="L6" s="10" t="s">
        <v>47</v>
      </c>
      <c r="M6" s="10" t="s">
        <v>47</v>
      </c>
      <c r="N6" s="10" t="s">
        <v>47</v>
      </c>
      <c r="O6" s="6" t="s">
        <v>45</v>
      </c>
      <c r="P6" s="6" t="s">
        <v>45</v>
      </c>
      <c r="Q6" s="6" t="s">
        <v>45</v>
      </c>
      <c r="R6" s="12" t="s">
        <v>48</v>
      </c>
      <c r="S6" s="12" t="s">
        <v>48</v>
      </c>
      <c r="T6" s="12" t="s">
        <v>47</v>
      </c>
      <c r="U6" s="12" t="s">
        <v>47</v>
      </c>
      <c r="V6" s="12" t="s">
        <v>45</v>
      </c>
      <c r="W6" s="12" t="s">
        <v>45</v>
      </c>
      <c r="X6" s="12" t="s">
        <v>49</v>
      </c>
      <c r="Y6" s="12" t="s">
        <v>49</v>
      </c>
      <c r="Z6" s="12" t="s">
        <v>47</v>
      </c>
      <c r="AA6" s="12" t="s">
        <v>50</v>
      </c>
      <c r="AB6" s="12" t="s">
        <v>50</v>
      </c>
      <c r="AC6" s="10" t="s">
        <v>47</v>
      </c>
      <c r="AD6" s="15" t="s">
        <v>47</v>
      </c>
    </row>
    <row r="7" ht="20.25" spans="1:30">
      <c r="A7" s="4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2"/>
      <c r="S7" s="12"/>
      <c r="T7" s="12"/>
      <c r="U7" s="12"/>
      <c r="V7" s="12" t="s">
        <v>51</v>
      </c>
      <c r="W7" s="12" t="s">
        <v>52</v>
      </c>
      <c r="X7" s="12"/>
      <c r="Y7" s="12"/>
      <c r="Z7" s="12"/>
      <c r="AA7" s="12" t="s">
        <v>53</v>
      </c>
      <c r="AB7" s="12" t="s">
        <v>51</v>
      </c>
      <c r="AC7" s="10" t="s">
        <v>53</v>
      </c>
      <c r="AD7" s="15" t="s">
        <v>54</v>
      </c>
    </row>
    <row r="8" ht="22.5" spans="1:30">
      <c r="A8" s="4" t="s">
        <v>5</v>
      </c>
      <c r="B8" s="7">
        <v>20</v>
      </c>
      <c r="C8" s="7">
        <v>20</v>
      </c>
      <c r="D8" s="7">
        <v>20</v>
      </c>
      <c r="E8" s="7">
        <v>20</v>
      </c>
      <c r="F8" s="8">
        <v>4</v>
      </c>
      <c r="G8" s="8">
        <v>4</v>
      </c>
      <c r="H8" s="8">
        <v>4</v>
      </c>
      <c r="I8" s="8">
        <v>4</v>
      </c>
      <c r="J8" s="8">
        <v>4</v>
      </c>
      <c r="K8" s="8">
        <v>4</v>
      </c>
      <c r="L8" s="8">
        <v>5</v>
      </c>
      <c r="M8" s="8">
        <v>5</v>
      </c>
      <c r="N8" s="8">
        <v>4</v>
      </c>
      <c r="O8" s="8">
        <v>4</v>
      </c>
      <c r="P8" s="8">
        <v>8</v>
      </c>
      <c r="Q8" s="7">
        <v>15</v>
      </c>
      <c r="R8" s="12">
        <v>50</v>
      </c>
      <c r="S8" s="12">
        <v>20</v>
      </c>
      <c r="T8" s="12">
        <v>10</v>
      </c>
      <c r="U8" s="12">
        <v>10</v>
      </c>
      <c r="V8" s="12">
        <v>30</v>
      </c>
      <c r="W8" s="12">
        <v>30</v>
      </c>
      <c r="X8" s="12">
        <v>250</v>
      </c>
      <c r="Y8" s="12">
        <v>180</v>
      </c>
      <c r="Z8" s="12">
        <v>3</v>
      </c>
      <c r="AA8" s="12">
        <v>10</v>
      </c>
      <c r="AB8" s="12">
        <v>10</v>
      </c>
      <c r="AC8" s="10">
        <v>6</v>
      </c>
      <c r="AD8" s="15">
        <v>6</v>
      </c>
    </row>
    <row r="9" ht="20.25" spans="1:30">
      <c r="A9" s="4" t="s">
        <v>55</v>
      </c>
      <c r="B9" s="7">
        <v>30</v>
      </c>
      <c r="C9" s="7">
        <v>30</v>
      </c>
      <c r="D9" s="7">
        <v>30</v>
      </c>
      <c r="E9" s="7">
        <v>30</v>
      </c>
      <c r="F9" s="7"/>
      <c r="G9" s="7">
        <v>100</v>
      </c>
      <c r="H9" s="7">
        <v>100</v>
      </c>
      <c r="I9" s="7">
        <v>100</v>
      </c>
      <c r="J9" s="7">
        <v>100</v>
      </c>
      <c r="K9" s="7">
        <v>35</v>
      </c>
      <c r="L9" s="7"/>
      <c r="M9" s="7">
        <v>35</v>
      </c>
      <c r="N9" s="7">
        <v>250</v>
      </c>
      <c r="O9" s="7">
        <v>20</v>
      </c>
      <c r="P9" s="7">
        <v>15</v>
      </c>
      <c r="Q9" s="7">
        <v>2</v>
      </c>
      <c r="R9" s="12">
        <v>180</v>
      </c>
      <c r="S9" s="12">
        <v>180</v>
      </c>
      <c r="T9" s="12">
        <v>8.5</v>
      </c>
      <c r="U9" s="12">
        <v>3</v>
      </c>
      <c r="V9" s="12">
        <v>5</v>
      </c>
      <c r="W9" s="12">
        <v>2.5</v>
      </c>
      <c r="X9" s="12">
        <v>3</v>
      </c>
      <c r="Y9" s="12">
        <v>3</v>
      </c>
      <c r="Z9" s="12">
        <v>10</v>
      </c>
      <c r="AA9" s="12">
        <v>320</v>
      </c>
      <c r="AB9" s="12">
        <v>320</v>
      </c>
      <c r="AC9" s="10">
        <v>25</v>
      </c>
      <c r="AD9" s="15">
        <v>25</v>
      </c>
    </row>
    <row r="10" ht="20.25" spans="1:32">
      <c r="A10" s="4" t="s">
        <v>56</v>
      </c>
      <c r="B10" s="6">
        <v>600</v>
      </c>
      <c r="C10" s="6">
        <v>600</v>
      </c>
      <c r="D10" s="6">
        <v>600</v>
      </c>
      <c r="E10" s="6">
        <v>600</v>
      </c>
      <c r="F10" s="6"/>
      <c r="G10" s="6">
        <v>400</v>
      </c>
      <c r="H10" s="6">
        <v>400</v>
      </c>
      <c r="I10" s="6">
        <v>400</v>
      </c>
      <c r="J10" s="6">
        <v>400</v>
      </c>
      <c r="K10" s="6">
        <v>140</v>
      </c>
      <c r="L10" s="6"/>
      <c r="M10" s="6">
        <v>175</v>
      </c>
      <c r="N10" s="6">
        <v>1000</v>
      </c>
      <c r="O10" s="6">
        <v>80</v>
      </c>
      <c r="P10" s="6">
        <v>140</v>
      </c>
      <c r="Q10" s="6">
        <v>30</v>
      </c>
      <c r="R10" s="12">
        <f t="shared" ref="R10:AB10" si="0">R8*R9</f>
        <v>9000</v>
      </c>
      <c r="S10" s="12">
        <f t="shared" si="0"/>
        <v>3600</v>
      </c>
      <c r="T10" s="12">
        <f t="shared" si="0"/>
        <v>85</v>
      </c>
      <c r="U10" s="12">
        <f t="shared" si="0"/>
        <v>30</v>
      </c>
      <c r="V10" s="12">
        <f t="shared" si="0"/>
        <v>150</v>
      </c>
      <c r="W10" s="12">
        <f t="shared" si="0"/>
        <v>75</v>
      </c>
      <c r="X10" s="12">
        <f t="shared" si="0"/>
        <v>750</v>
      </c>
      <c r="Y10" s="12">
        <f t="shared" si="0"/>
        <v>540</v>
      </c>
      <c r="Z10" s="12">
        <f t="shared" si="0"/>
        <v>30</v>
      </c>
      <c r="AA10" s="12">
        <f t="shared" si="0"/>
        <v>3200</v>
      </c>
      <c r="AB10" s="12">
        <f t="shared" si="0"/>
        <v>3200</v>
      </c>
      <c r="AC10" s="10">
        <f>AC9*AC8</f>
        <v>150</v>
      </c>
      <c r="AD10" s="10">
        <f>AD9*AD8</f>
        <v>150</v>
      </c>
      <c r="AE10" s="16">
        <f>SUM(B10:AD10)</f>
        <v>26525</v>
      </c>
      <c r="AF10" t="s">
        <v>57</v>
      </c>
    </row>
    <row r="11" spans="1:1">
      <c r="A11" s="4"/>
    </row>
  </sheetData>
  <mergeCells count="1">
    <mergeCell ref="A1:A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普通人</cp:lastModifiedBy>
  <cp:revision>0</cp:revision>
  <dcterms:created xsi:type="dcterms:W3CDTF">2025-01-03T08:45:00Z</dcterms:created>
  <dcterms:modified xsi:type="dcterms:W3CDTF">2025-02-07T05:17:02Z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C249CDADB8794CD390A6558D4DBF0ABD_13</vt:lpwstr>
  </property>
  <property fmtid="{D5CDD505-2E9C-101B-9397-08002B2CF9AE}" pid="3" name="KSOProductBuildVer">
    <vt:lpwstr>2052-12.1.0.19302</vt:lpwstr>
  </property>
</Properties>
</file>