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50" windowHeight="10720"/>
  </bookViews>
  <sheets>
    <sheet name="和田县教育系统2024年特殊教育资源教室配套设备采购项目报价单" sheetId="1" r:id="rId1"/>
  </sheets>
  <calcPr calcId="144525"/>
</workbook>
</file>

<file path=xl/sharedStrings.xml><?xml version="1.0" encoding="utf-8"?>
<sst xmlns="http://schemas.openxmlformats.org/spreadsheetml/2006/main" count="226" uniqueCount="169">
  <si>
    <t>和田县教育系统2024年特殊教育资源教室配套设备采购项目报价单</t>
  </si>
  <si>
    <t>注：各企业总报价不得高于200000元（大写：贰拾万元整），各分项报价不得高于预算各分项价，否则按废标处理。</t>
  </si>
  <si>
    <t>序号</t>
  </si>
  <si>
    <t>类别</t>
  </si>
  <si>
    <t>分项</t>
  </si>
  <si>
    <t>产品</t>
  </si>
  <si>
    <t>功能参数</t>
  </si>
  <si>
    <t>单位</t>
  </si>
  <si>
    <t>数量</t>
  </si>
  <si>
    <t>预算单价/元</t>
  </si>
  <si>
    <t>企业报价单价/元</t>
  </si>
  <si>
    <t>企业报价总/元</t>
  </si>
  <si>
    <t>备注</t>
  </si>
  <si>
    <t>基础设备</t>
  </si>
  <si>
    <t>办公用具</t>
  </si>
  <si>
    <t>班班通（配套推拉黑板）</t>
  </si>
  <si>
    <t xml:space="preserve">一、整机要求：
1.整机采用一体设计，外部无任何可见内部功能模块连接线。整机采用全金属外壳设计，边角采用弧形设计，表面无尖锐边缘或凸起。采用超高清LED液晶显示屏，显示比例16:9，分辨率3840×2160。屏幕采用75英寸液晶显示器
2.嵌入式系统版本不低于Android 13。内存≥2GB。存储空间≥8GB。
3.支持双系统中进行40点或以上触控。
4.整机内置2.2声道扬声器，额定总功率≥60W。
5.支持标准、听力、观影和AI感知音效模式，AI感知音效模式可通过内置麦克风采集教室物理环境声音，自动生成符合当前教室物理环境的频段、音量、音效。
6.整机视网膜蓝光危害（蓝光加权辐射亮度LB）满足IEC TR 62778:2014蓝光危害RG0级别。
7.整机全通道支持纸质护眼模式，可实现画面纹理的实时调整；支持纸质纹理：牛皮纸、素描纸、宣纸、水彩纸、水纹纸；支持透明度调节；支持色温调节。
8.整机具备至少6个前置按键，支持5个自定义前置按键，“设置”、“音量-”，“音量+”，“录屏”“护眼”按键，可通过自定义设置实现前置面板功能按键一键启用任一全局小工具。
9.整机支持蓝牙Bluetooth 5.4标准，Wi-Fi制式支持IEEE 802.11 a/b/g/n/ac/ax；支持版本Wi-Fi6。
10.整机支持超声波信号，智能手机通过麦克风接收后，智能手机与整机无需在同一局域网内，可实现配对，一键投屏，用户无需手动输入投屏码或扫码获取投屏码。
11.整机内置双WiFi6无线网卡（不接受外接），在Android和Windows系统下，可实现Wi-Fi无线上网连接、AP无线热点发射。
12.整机上边框内置非独立摄像头，可拍摄≥1300万像素数的照片，可拍摄输出4K分辨率的视频，摄像头支持人脸识别、清点人数、随机抽人；识别所有学生，显示标记，然后随机抽选。
二、ops模块
1.处理器：Intel Core i5 及12代以上。
2.内存：8G DDR4 笔记本内存或以上配置。
3.硬盘≥256G SSD 固态硬盘
4.具有独立非外扩展的电脑USB接口：≥3路USB。≥1 路 HDMI ；
5.为保证设备使用稳定性及兼容性，要求班班通与OPS模块必须为同一品牌，提供证明文件。
三、教学软件
1.能够为教师提供至少258GB云存储空间，教师可在个人云空间上传存储互动课件、云教案和其他教学资源。
2.为使用方全体教师配备个人账号，形成一体的信息化教学账号体系；根据教师账号信息将教师云空间匹配至对应学校、学科校本资源库。支持通过数字账号、微信二维码、硬件密钥方式登录教师个人账号。
3.提供互动式教学课件资源，包含学科教育各学段各地区教材版本不少于100个；包含学科教育各学段教材版本全部教学章节、专题教育多个主题教育、特殊教育三大分类不少于100000份的交互动课件。
4.AI智能备课助手：支持按照教学环节筛选对应课件页一键插入课件中，可导入新课、作者简介。支持按照元素类型思维导图、课堂活动选取需要的部分补充课件缺失的部分。
5.支持PPT的原生解析，教师可将pptx课件转化为互动教学课件，支持单份导入和批量文件夹导入两种导入方式，保留pptx原文件中的文字、图片、表格等对象及动画的可编辑性，并可为课件增加互动教学元素。
6.支持将Word文档转换为云教案，支持解析文本、表格通用元素。云教案支持插入表格、图片、音视频、文档附件。支持的音视频格式：mp3、mp4、ogg、wav、webm；支持的文档格式：pdf、doc、docx、xls、xlsx。
推拉黑板
1.面板、背板四边折边，流水线作业，保证产品一致性，尺寸误差≤0.2mm，对角线误差≤0.3mm；活动板、固定板四边无铝合金边框，不仅更美观，且增加书写面积。
2.大框（轨道）：采用银白色高档铝合金，表面经氧化、磨砂涂层处理，模具一次成型；双层铝合金管状结构，上框规格≤20mm×70mm，壁厚≥1.0mm；下框一体化设计，规格≤84*12mm，壁厚≥1.0mm。
3.包角采用ABS工程塑料，模具注塑一次成型，银灰色，长≤150mm，不接受拼接，采用内插式设计
4.每块活动板上、下安装四个≥50mm增强改性尼龙滑块模组；上T型正向吊装，厚度≥5mm滑动设计；下滑块模组采用单轨限位设计，活动板晃动≤0.5mm、无噪音。
5.采用防潮吸音塑料蜂窝板，厚度≤10mm。
6.黑板上框内隐形安装4块≥50*20*8mm硅胶缓冲块。
面板采用优质烤漆钢板，基板厚度≥0.30mm，丙烯酸树脂漆，漆面细腻平整，整板无拼接
</t>
  </si>
  <si>
    <t>套</t>
  </si>
  <si>
    <t>办公桌椅</t>
  </si>
  <si>
    <t>办公桌尺寸：120*60*75cm±3%；材质：刨花板为基材，表面采用三聚氰胺专业加工处理，具耐磨，抗刻划，耐高温，易清洁，耐酸碱。椅子尺寸：90*54*51cm±3%； 材质：工程塑料+网布+海绵，工程PP框架，经久耐用，不少于2MM安全防爆底盘，高承重弓形脚。</t>
  </si>
  <si>
    <t>一体机电脑</t>
  </si>
  <si>
    <t>1、基本要求：国产自主品牌。
2、★机箱：机箱≥18L，支持侧板挂环锁、Kensington锁和主板报警蜂鸣器，防尘抽拉式IO盖板设计；
3、处理器：国产兆芯（ZX-E）KX-U6780A处理器，核数≥8核，主频≥2.7GHz,TDP功耗≤70W。
4、内存：容量≥8GB，配置≥2个内存插槽，支持内存扩展；
5、显卡：配置2G独立显卡 ；支持VGA+HDMI输出接口；
6、硬盘：≥256GB M.2接口NVME协议SSD，支持3.5寸硬盘及2.5寸硬盘扩展；
7、光驱：Slim DVD-RW刻录光驱；
8、网络：1个RJ45 10/100/1000自适应以太网口；
9、★接口扩展：1个PCIe x16，2个PCIe x1扩展槽；USB接口≥8个（其中前置USB3.0数量≥4个，后置USB3.0数量≥2个，USB2.0数量≥2个）；音频接口：麦克风1个，耳机1个；后端3个Audio音频接口；
10、电源：电源功率≤180W，电源通过80PLUS认证；
11、易用性：免工具拆卸机箱、带顶置提手，便于维护（不接受组装）。
12、操作系统：支持安装统信 UOS、Windows 等操作系统。整机预装统信 UOS 正版国产桌面操作系统，提供正版系统授权及承诺书；（根据实际使用需求，提供windows 操作系统的安装调试技术服务）；
13、键鼠：配置≥1套有线键鼠。
14、★显示器：配置≥23.8寸LED显示器，与主机同品牌，分辨率≥1920*1080，刷新频率≥75Hz，对比度≥3000:1，视频接口VGA+HDMI；
15、★服务：整机3年质保上门服务且官网可查，验收时官网查询；要求出具所投产品原厂商售后服务承诺函。要求提供所投产品原厂400免费技术支持电话；厂家的售后服务经过CCCS钻石五星认证，提供证书扫描件； 
16、★资质要求：提供ISO系列管理体系认证证书、提供GB/T 23001-2017 两化融合管理体系评定证书、提供NECAS国标售后五星认证证书、提供CTEAS售后服务体系完善程度认证证书（七星级（卓越））、提供ITSS信息技术服务运行维护标准符合性证书成熟度证书、提供CCCS（钻石五星级）客户联络中心标准体系认证证书、提供GB/T27922-2011 CTEAS100 CTEAS1001-2017售后服务体系完善程度十二星；
17、质控水平：（1）静音舒适性：考虑工作环境的静音舒适，要求设备的噪声声功率级≤2.97Bel，噪声声压级≤19.72dB，提供证书证明文件；
（2）环境适应性：考虑使用环境差异，要求设备通过温度0~40℃/低气压61.6kPa（4000m）的环境适应性认证，提供证书证明文件；
（3）电磁兼容性：考虑设备工作稳定：要求设备通过浪涌（冲击）抗扰度的适应性认证，提供证书证明文件；
（4）★MTBF≥300000小时，并提供证书扫描件加盖厂家公章；
18、数据安全：（1）支持基于BIOS级的一键备份和恢复的功能（非操作系统自带功能），提供软件著作权证书；
（2）BIOS级USB屏蔽及智能USB数据保护：USB支持BIOS下全部接口一键开关，前后分组开关；针对存储设备支持全部USB接口一键切换禁止访问模式/只读模式；</t>
  </si>
  <si>
    <t>台</t>
  </si>
  <si>
    <t>打印机</t>
  </si>
  <si>
    <t>A4黑白激光多功能一体机；打印/复印/扫描</t>
  </si>
  <si>
    <t>文件柜</t>
  </si>
  <si>
    <t>资料以及书籍摆放；尺寸：不小于80cm*30cm*180cm（长*宽*高）；带抽屉，透明玻璃门</t>
  </si>
  <si>
    <t>团体活动桌椅</t>
  </si>
  <si>
    <t>用环形组合桌，6个扇形组成，6种颜色。能够根据团体活动需要，组合成圆形、扇形、方形、S形、C形、X形等十几项排列方式。                                                                                                               技术规格：组合方式：圆形、半圆形、S形、X形、平行等几十种组合方式。                                                                                                                               材质：钢木材质，防划桌面。                                                                                                              组成：6个扇形组合， 6张优质不锈钢架靠背椅</t>
  </si>
  <si>
    <t>书柜</t>
  </si>
  <si>
    <t>多格分区设计，无柜门遮挡视线，独立存放，密封背板。规格：约95*30*91cm</t>
  </si>
  <si>
    <t>书架</t>
  </si>
  <si>
    <t>三个实木架组合；分别尺寸为±3%：高97cm，宽40cm；高128cm，宽40cm;高159cm,宽40cm，内高尺寸：30cm</t>
  </si>
  <si>
    <t>评估筛查类设备</t>
  </si>
  <si>
    <t>资源教室管理系统-IEP</t>
  </si>
  <si>
    <t>资源教室管理系统-IEP提供随班就读资源老师、学生以及家长的信息化、软件化、数据化管理及云计算服务，提供独立的康复教育管理中心、学校、专家、教师、学生、家长管理体系，可根据资源教室的组织架构，梯次配置资源，完善康复教育的业务流程，逐步建全资源教室运行体系。
数据分析功能：
1、功能教室及设备使用信息的数据化、移动化记录及云管理。
2、关于功能教室设备的教学方案、使用方案的在线撰写、同步、分享。
3、基于后台管理中心的教师管理、教室管理、课程管理，一键生成IEP报告，且所有IEP报告存档可查，终身伴随。
4、评估模块的常模须适用于幼儿园到中小学的特殊学生，存储为云平台。
5、根据IEP实时数据，自动生成相应报告，支持存档和导出。
评估模块功能：
评估模块中包含一套完整的教育评估系统，适用于对幼儿园到学龄期视力障碍、智力障碍、听力障碍、肢体障碍、言语障碍、精神障碍等障碍类型的特殊学生进行运动、感知、认知、语言与沟通、社会适应等五个领域的基础能力评估，五个领域的评估是相对独立的组成，评估结果有助于确定特殊学生的发展水平，为制订特殊学生的教育目标提供依据。
（一）运动能力评估有以下内容：
1、头颈运动评估：含基本动作、动作精细度和动作协调性，评估内容包含屈伸、展收、旋转、环转、有控制屈伸、有控制展收、节律屈伸、节律侧屈、节律旋转、屈伸旋转整合和屈伸展收整合等。
2、躯干运动评估：含基本动作、动作精细度和动作协调性；
3、下肢运动评估：含基本动作、动作精细度和动作协调性；
4、上肢运动评估：含基本动作、动作精细度和动作协调性；
5、整体运动评估：含基本动作、动作精细度和动作协调性；
6、运动能力评估子项目不少于98项，每个子项都有按照计分标准0/1/2/3的操作说明，根据评估得分结果，可以自动得出特殊学生运动能力的优势区域、一般区域和弱势区域。
（二）感知能力评估有以下内容：
1、视觉评估：含明暗度、颜色、形状、物体线性尺度、大小和方位评估；
2、听觉评估：含声音基本属性、环境声音、家务活动声音、个体活动声音和人际交往声音评估；
3、触觉评估：含物体表面属性、图形、物体线性尺度和物体大小多少评估；
4、平衡觉评估：含静态平衡和动态平衡；本体觉评估：本像觉和动觉评估；
5、其他感知觉评估：含温度觉、痛觉、压觉和嗅味觉评估；
6、感知能力评估子项目不少于87项，每个子项都有按照计分标准0/1/2/3的操作说明，根据评估得分结果，可以自动得出特殊学生感知能力的优势区域、一般区域和弱势区域。
（三）语言与沟通能力评估有以下内容：
1、发音生理功能评估：言语呼吸和唇舌运动，评估内容包含控制言语呼吸、持续发长音、交替发长音和短音、咀嚼与吞咽、唇部开合运动、唇部圆展运动、唇齿咬合运动、舌头上下运动和舌头前后运动等；
2、发音评估：含声母、韵母和声调与语调评估；
3、语句理解与运用：含词语理解、词语运用、句子理解和句子运用评估；
4、言语交际：含交际规则的遵守、交际环境的把握和交际策略的运动评估；
5、会话技能：含理解、回答、提问和表达评估；
6、非言语交际：含非言语交际手段的理解和非言语交际手段的运用评估；
7、语言与沟通能力评估子项目不少于119项，每个子项都有按照计分标准0/1/2/3的操作说明，根据评估得分结果，可以自动得出特殊学生语言与沟通能力的优势区域、一般区域和弱势区域。
（四）认知能力评估有以下内容：
1、注意力和记忆评估：含视觉注意、听觉注意、视觉记忆和听觉记忆评估；
2、模仿评估：含动作模仿、语言模仿和情绪模仿评估；
3、恒常性评估：含客体恒存、体积守恒和重量守恒评估；
4、概念学习评估：具体概念学习和抽象概念学习评估；
5、推理评估：含因果推理、类比推理和逻辑推理评估；
6、问题解决评估：含日常问题解决和计量问题解决评估；
7、认知能力评估子项目不少于80项，每个子项都有按照计分标准0/1/2/3的操作说明，根据评估得分结果，可以自动得出特殊学生认知能力的优势区域、一般区域和弱势区域。
（五）社会适应能力评估有以下内容：
1、个人适应评估：含自我认知、自我照料、自我保护、情绪行为和自我决定评估；
2、家庭适应评估：含家庭成员、家庭人际、家庭环境、家庭规则和家庭事务评估；
3、学校适应评估：含学校人员、学校人际、学校环境、学校规则和学校事务评估； 
4、社区适应评估：含社区人员、社区人际、社区环境、社区规则和社区事务评估；
5、社会适应评估子项目不少于84项，每个子项都有按照计分标准0/1/2/3的操作说明，根据评估得分结果，可以自动得出特殊学生社会适应能力的优势区域、一般区域和弱势区域。</t>
  </si>
  <si>
    <t>学习教学素材</t>
  </si>
  <si>
    <t>特殊教育素材</t>
  </si>
  <si>
    <t>特殊教育素材数量不少于110个主题（非出版物），内容包含但不限于心理健康、康复及教育等素材，如学校、上课、你好、老师、人、我、洗手、米饭、碗、书包、衣服、点心店、汽车、电视机、楼房、花、火、水、国旗、春天、开关、出口/入口、花鸟鱼虫、牛奶、养成好习惯、我们的学校、爸爸妈妈、毛巾、小梳子、球、天气、讲卫生等主题。</t>
  </si>
  <si>
    <t>特殊教育学习卡套件</t>
  </si>
  <si>
    <t>本套件为专业的特教课程体系学习卡，配有学习卡和教具使用手册，适合孤独症、智障及脑瘫等特殊学生，可以锻炼提升学生的六大能力，包含语言表达能力、逻辑思维能力、认知能力、主动沟通能力、观察能力以及数字逻辑能力的学习。
套件按功能点分类：
1、认知能力：认知的拓展，认识常见物品、形状、颜色和生活中常见的事件等。
2、数字逻辑能力：可进行数的整体概念学习、加减等组合学习方式。
3、观察能力：进行找不同、比大小、颜色规律以及生活中事情观察等。
4、语言表达能力：可以学习简单到复杂的句子，帮助学生学习管理生活中发生的事情。
5、逻辑思维能力：事情的排序、推理逻辑、因果归类、特征学习等。
6、主动沟通能力：学生学习主动沟通能力。
学习卡配置清单不少于以下配置：
1、形状颜色卡片不少于260张，（1）正方形卡片： 5种色（红色、黄色、蓝色、绿色、紫色），每种颜色8片，每张卡片边长不小于3cm；（2）等边三角形： 5种色（红色、黄色、蓝色、绿色、紫色），每种颜色8片，每张卡片边长不小于3cm；（3）圆形： 5种色（红色、黄色、蓝色、绿色、紫色），每种颜色8片，每张卡片边长不小于3cm；（4）爱心形： 5种色（红色、黄色、蓝色、绿色、紫色），每种颜色8片，每张卡片边长不小于3cm；（5）五角星形： 5种色（红色、黄色、蓝色、绿色、紫色），每种颜色8片，每张卡片边长不小于3cm；（6）六边型： 5种色（红色、黄色、蓝色、绿色、紫色），每种颜色8片，每张卡片边长不小于3cm；（7）等腰梯形： 5种色（红色、黄色、蓝色、绿色、紫色），每种颜色8片，每张卡片边长不小于3cm。
2、交通工具卡片不少于90张：（橘色车厢、紫色车厢、红色车厢、绿色车厢、蓝色小轿车、白色救护车、警车、黄色工程车、红色消防车）x10片=90片，两个火车头卡片2张，每张卡片不小于3.5x5cm。
3、生活认知卡片不少于78张：（毛绒棕熊、毛绒熊猫、毛绒小狗、毛绒小鸭、盘子、叉子、筷子、小碗）x10片=80片，每张卡片不小于3.5x5cm。
4、卡通卡片不少于55张，每张卡片不小于6x9cm。
5、物品卡片不少于36张，每张卡片不小于6x9cm。
6、人物卡片不少于36张，每张卡片不小于6x9cm。
7、场景事件不少于56张，每张卡片不小于7x7cm。
8、事件顺序不小于70张，每张卡片不小于6x9cm。</t>
  </si>
  <si>
    <t>益智类教具学具类</t>
  </si>
  <si>
    <t>数字游戏板玩具</t>
  </si>
  <si>
    <t>数字游戏板主要是锻炼学生的精细动作，在游戏过程训练。                                                                                  产品尺寸：475x265x25mm±3%；材质:环保夹板、磁铁、PVC塑料；画笔、沙耙、杆子和磁性接头的柱子各一个；
所有外表面平整、光滑、不得有毛刺和锈蚀现象，表面涂漆牢固、光滑、色泽均匀。</t>
  </si>
  <si>
    <t>积木触摸式学科教具包</t>
  </si>
  <si>
    <t>硬件配置：  
1、材料：医用级环保ABS材质。
2、屏幕大小：不小于14寸，响应时间在8ms之内,响应直径为4mm的触控感应屏。
3、机身拥有1个标准USB接口，电源保护开关及一键式启动按钮。
4、设备拥有疑问按钮，按压后可以根据不同题型给出响应的提示。
5、屏幕：一共有不少于280个积木识别区域。
6、播放键：按压播放键可以查询答案，如正确则设备播放对应的歌曲。
7、识别码：设备具有学习卡和游戏板，通过识别码自动识别学习内容。
8、无线网络：WI-FI无线连接与蓝牙。
9、网络接口：1000兆自适应以太网卡。
10、功率：≦500W。
11、内置隐藏式工作频率在3.56 MHZ±10%，读卡距离:0-2mm之间，解码时间在 20 ms±10%的读卡器。
12、设备在-10℃低温环境，工作48小时无异常。设备在50℃高温环境，工作48小时无异常。设备在40℃温度环境，90%相对湿度环境下，工作24小时无异常。
13、设备具有极高的安全性，设备绝缘接地。承受AC1500V的交流电压，50秒内绝缘不被击穿。
14、立方体积木：配置有不少于168个立方体积木，尺寸不小于1.2x1.2 x1.2cm，材质为ABS，放置操作区域可自动识别内容
15、长方体积木：配置有不小于60个长方体积木，尺寸不小于4.5x3x1cm，材质为ABS，放置到操作区域，设备科自动识别积木内容，并可发出语音
16、触控区域可承受100万次以上的下压或者滑动操作，支持USB充电方式与快速充电方式，续航时间4小时及以上。
17、通过操作者运用按钮、拨动、旋转、滑杆多种便携式控制器，实现了控制屏幕中主目标体进行互动训练的功能。
软件功能：
1、通过利用不同选择的配件卡片放在识别区域，实现了完成训练指令的功能。
训练学生有目标的选取特定实物的能力，锻炼学生判断、分析、选择、认知以及反应能力，锻炼学生对数字和语文的理解与运用。
2、通过智能传感器能够快速识别积木，及时表扬回馈学生，同时也会给予亲切的鼓励和建议，从而更好的引导学生的学习
3、独立控制组互动模块训练软件。
4、通过训练模块，实现了每个模块对应一个独立控制器的功能。
5、通过互动模块，实现了手指运动的时间与速度进行手部训练的功能，锻炼手指灵活性以及手眼协调等综合能力。                                                                              6、配套不少于1万张的特教认知图库系统。</t>
  </si>
  <si>
    <t>专注力及精细动作训练组件</t>
  </si>
  <si>
    <t>专注力及精细动作训练组件主要可以训练学生的手部精细动作及专注力，同时可以进行小团队配合，提高学生的团体协助能力。本组件可自由组合及创作。
外包装：材料木质，尺寸（mm）70x240x480±3%，可以整体收纳。
使用教案：配套组件的使用说明书一本。
转接头：尺寸不小于（mm）42x45x20,数量不少于6个。
滑梯：配套不少于4个上下滑梯，尺寸（mm）45x30x200±3%。
操作平台：配置有不少于9个双面轨道操作平台，材料为木质，单个双面平台尺寸 （mm）220x30x45±3%，每个平台的两面都带有磁铁，可自由组合及训练。
操作平台形式包含：S型轨道平台，直道轨道平台、下坡轨道平台、侧面轨道平台、线性轨道平台、翻转轨道平台、陷阱轨道平台、滚珠轨道平台和山道轨道平台，各种轨道形式可以自由组合，进行个性化训练。
配件不少于：轻质和重质球各2个，大小球套4个。
★附着力要求：依据《GB/T22753-2008 玩具表面涂层技术条件》标准检测，产品附着力级别不大于2级（须提供第三方检验检测机构依据上述标准检测并合格的检测报告，检测报告中须标注检验检测机构资质认定标志CMA有效，检测报告扫描件盖投标人公章有效）。</t>
  </si>
  <si>
    <t>特殊学生教玩具-折耳兔</t>
  </si>
  <si>
    <t>对特殊学生对物理控制能力差的情况下，运用轻触式开关技术，不低于由100克按压力道操作，同时具有声音反馈和按压反馈，对学生的作用主要表现在：促进接受性语言能力的发展；提高个案认知能力、促进自发性沟通的形成、激发沟通动机；增强个案的自我控制与自我选择能力。
产品描述：
1、折耳兔具有不低于两个3.5mm的特殊按压开关接口，可音乐播放和唱歌；
2、折耳朵兔自带不低于两个手指开关，可进行音乐播放和唱歌；
3、折耳兔长度：35cm±3%，材质：软毛绒，填充物：环保的三维PP棉；
4、特殊按压开关接口为不低于3.5mm，按压面的直径不小于90mm；
5、特殊按压开关激活力量不低于：100（GR）；
6、特殊按压开关电缆长度不低于：185±5CM；
硬件配置：特殊按压开关不低于2个，折耳兔一套。
★缝纫拼缝及布绒牢度要求：依据《GB/T 9832-2007  毛绒、布制玩具》标准检测，产品的缝纫拼缝及布绒材料应牢固，按照标准拉力测试后不能破裂（须提供第三方检验检测机构依据上述标准检测并合格的检测报告，检测报告中须标注检验检测机构资质认定标志CMA有效，检测报告扫描件盖投标人公章有效）。
★功能性要求：依据《GB/T 9832-2007  毛绒、布制玩具》标准检测，产品应符合设计规定的外观及使用功能（须提供第三方检验检测机构依据上述标准检测并合格的检测报告，检测报告中须标注检验检测机构资质认定标志CMA有效，检测报告扫描件盖投标人公章有效）。</t>
  </si>
  <si>
    <t>认知学习板</t>
  </si>
  <si>
    <t>认知学习板训练学生的手眼协调、形状认知、事物认知、精细动作。
1、由英文大写字母和数字组成的双面钢珠写字板，两个面板上都有钢珠排布的图案；
2、磁性板标有笔画顺序，帮助学生用有趣的方式学字认字；
3、数字板带有自主练习区，不少于32行6列共256颗钢珠组成；4、写字板 30×23cm±3%。</t>
  </si>
  <si>
    <t>张</t>
  </si>
  <si>
    <t>感知综合训练组件</t>
  </si>
  <si>
    <t>本产品可以进行感知综合训练，感知触角分别为动物、数字、水果纽扣、形状、分解组合、感知触觉、孔触觉和圆点触角，在游戏的过程中，激发学生的视觉、触觉感知和听觉意识，提升学生的综合感知能力。
1、感知综合训练组件包含不少于八个感知触角，材料为100%涤纶，超柔短绒。
2、直径1500mm±3%，高 530mm±3%（从底部到顶部）。
3、感知综合训练组件重量不小于4斤。
4、动物触角：触角中可以隐藏并发现不少于4种动物，锻炼学生的记忆及颜色认知能力。
5、数学触角：触角中可以把实际形状同它的外轮廓匹配起来，增加数字学习的趣味性。
6、分解组合触角：可以把触角进行分解和组合。
7、形状触角：用魔术粘的形式，把实际形状同它的轮廓匹配起来，锻炼学生的颜色及几何形状分辨能力。
8、水果触角：凭借水果中的响纸不同声音，学生可以把水果放到不少于4个不同的口袋中，并能进行颜色匹配。
9、纽扣触角：可以联系扣上和解开纽扣。
10、感知触觉触角：触角表面有不少于6张柔软不同的表面材料，锻炼学生的感知触觉能力。
11、孔触角：在触角上有不少于5个不同大小和深度的洞，学生可以进行触摸感知游戏。
12、触角上有不少于20个触角圆点可以发声，同一触角上的圆点可以发出不同的声响。
★缝纫拼缝及布绒牢度要求：依据《GB/T 9832-2007  毛绒、布制玩具》标准检测，产品的缝纫拼缝及布绒材料应牢固，按照标准拉力测试后不能破裂（须提供第三方检验检测机构依据上述标准检测并合格的检测报告，检测报告中须标注检验检测机构资质认定标志CMA有效，检测报告扫描件盖投标人公章有效）。
★功能性要求：依据《GB/T 9832-2007  毛绒、布制玩具》标准检测，产品应符合设计规定的外观及使用功能（须提供第三方检验检测机构依据上述标准检测并合格的检测报告，检测报告中须标注检验检测机构资质认定标志CMA有效，检测报告扫描件盖投标人公章有效）。</t>
  </si>
  <si>
    <t>学生认知及语言训练用具</t>
  </si>
  <si>
    <t>本训练用具根据学生成长的不同时期以及能力点的需求进行分类设计的，可以进行认知、收纳归为、培养逻辑思维、配对及视知觉教学等活动。
包括学习用具如下：
1、包含不少于870张名词动词图卡，涵盖了学生的日常吃穿住用医教行玩的高频词，图卡尺寸7x7cm±3%。
2、每张卡片正面为纯图片，卡片分不少于9个类别的不同颜色小盒，卡片背面分不少于9种颜色，背面并标注词汇的名字、级别、词性和种类，便于检索及分类。
3、词汇分类不少于以下配置：2级别名词80张，3级别名词185张，4级别名词390张，5级别名称30张，6级别名词56张，3级别动词37张，4级别动词58张，5级别动词38张。
4、一键式扫描视频模式：不少于130张动词卡片，背面带有二维码，手机扫描即可看词汇相关的视频，学生可以更加生动的学习，配置不少于40张动物类词卡，都具有二维码视频模式。
5、配套教学支持视频，包含基本教学方法、生活拓展教学方法和互动教学方案。
6、配套一本指导手册，可以完整的记录学生的康复训练过程。
7、数据库：配套电子化图卡不少于1600张，用户可以根据学生的需求，自主打印制作，满足个性化需求。</t>
  </si>
  <si>
    <t>视觉提示沟通板</t>
  </si>
  <si>
    <t>视觉提示沟通板：
功能：主要是针对沟通障碍学生通过设备的扩大及替代的沟通方式，来增加学生的沟通能力及改善生活适应的状况。整合沟通图形库系统，将沟通辅具系统的概念充分应用在不同平台上，延伸学生沟通的可能性，让学生表达内心想法。此外结合语言训练策略与情景图库，改善了学生的语言沟通能力。可以锻炼学生的精细动作能力、视觉的感知能力以及颜色数字等逻辑分类配对能力。  产品组成：  1.沟通板尺寸：30x20x4cm±3%；材料为PMMA板、实木夹板；  2.沟通板由三层组成：（1）表面为实木多层板加透明PMMA材料，厚度不小于2mm±3%；（2）中间层为插沟通卡的区域，沟通卡的尺寸25x13cm±3%；（3）底层为环保密度板 。</t>
  </si>
  <si>
    <t>听觉及视觉训练套件</t>
  </si>
  <si>
    <t>听觉及视觉训练套件通过颜色设定和听觉配对游戏，加强对学生的双层感官刺激，培养学生的配对能力、感知能力和集中注意力的能力。
1、 配置木质游戏板一个，木质板带有不少于10个游戏方格；尺寸：30x24cm±3%；
2、 配置不少于10个听视觉游戏盒，尺寸5x5x6cm±3%；
3、 听视觉游戏盒底部为半透明的彩色亚克力，摇动可以发出不同的声响；
4、 听视觉游戏盒可以根据相同的声音或颜色进行配对游戏。</t>
  </si>
  <si>
    <t>特殊教育课程--学校生活</t>
  </si>
  <si>
    <t>特殊教育课程是专门为存在口语/语言障碍和认知障碍等特殊需求学生设计的综合性教学材料，设计的目的是向学生教授新知识，并给他们许多机会来学习和练习新学的知识。课程内容紧密结合人教版培智教科书的生活适应和生活语文系列教材，由资深特殊教育老师和语言治疗师合作开发。
工具特点：
符号一致性：课程内容使用的符号体系和高科技辅助设备内的一致，满足学生的学习成长路径，易于辨识和教学。
适用范围广：任何特殊需求/任何认知能力水平的学生都能从课程中受益，从幼儿园到高中阶段的特殊教育学生皆可适用，即使对图片符号理解有限的学生，也能通过多样性重复和老师的支持学习。
活动包内容：
1、时间表一套：让学生了解课堂上会发生什么，将完成哪些活动及相应的顺序，在每个活动结束后，再次使用时间表，以便顺利过渡到下一个活动。配置PVC时间表一张，时间表中带有不少于6个魔术粘，可反复使用，时间表尺寸29x20cm±3%。
2、图片拼图一套：图片的主题为学校生活，塑料拼图板尺寸18x14cm±3%,拼图板背面为不少于6个圆孔，便于学生操作使用。
3、词汇学习一套：学习词汇的知识，并给学生提供机会有意义地使用词汇。配置不少于5张PVC材质的词汇主题表，尺寸29x20cm±3%。（1）词汇表认知活动：分我认识、我不认识和我不确定三个部分，每个部分带有不少于4个魔术粘；（2）学习词汇主题“同学”；（3）学习词汇主题“老师”；（4）学习词汇主题“坐好”；（5）学习词汇主题“举手”。
4、读书主题一套：让学生参与到主题相关的、语言丰富的读写活动中；阅读“我上学了”主题书，构建学生的背景知识。
5、配对关于“学校生活”一套：巩固新学的概念，同时让学生接触到新的词汇，练习同物配对，配对活动也可以在训练后，评估学生的理解能力，配置1张PVC材质的词汇主题表，尺寸29x20cm±3%，带有魔术粘不少于20张图卡。
6、休闲活动一套：让学生在跟主题相关的有趣活动中应用所学到的知识，学习主题为“制作相框”。
7、配对游戏一套：巩固新学的概念，在游戏中练习视听觉和听理解，同时让学生接触到新的词汇，配置不少于10张PVC学校生活主题配对板（尺寸29x20cm±3%），不少于16张PVC“学生生活”主题卡（尺寸6.5x6.5cm±3%），不少于32块塑料游戏圆片。
8、棋盘游戏一套：通过趣味性的答题游戏巩固新学的知识，并评估学生的掌握程度。配置1个泡沫骰子和不少于20张PVC卡片（尺寸8x5cm±3%）。
9、学校生活主题测验一套：巩固新学的概念，评估学生的掌握程度，以此调整教学。配置不少于4张PVC材质的测试题，尺寸29x20cm±3%，都可反复使用。
10、单元词汇一套：配置1张PVC“学校生活”配对板（尺寸29x20cm±3%），词汇不少于26个，满足生活及教学所需。
11、沟通册共有不少于300个常用沟通词汇，满足生活及教学所需。
12、教师指导手册:详细介绍了教学活动、常见问题、各种主题的详细教案等。
硬件配置：
包装尺寸：38cm x 6cm x 30cm±3%；教材材质：PVC；课程包：1个收纳包，1个风琴包，最少9个教学活动主题、1本教师指导手册、1张主题词汇表、1本沟通册指导说明、1本沟通册。</t>
  </si>
  <si>
    <t>特教认知测评及训练教材套装</t>
  </si>
  <si>
    <t>特教认知测评及训练教材套课程内容设计与游戏紧密相结合，帮助学生更容易建立核心经验，进而在学习中能建构自身解决问题的能力。全套课程资源设计具有趣味性及层次性，游戏材料多样丰富、玩法多元，场景插画细腻且有童趣，不仅可提高学生思维发展，同时能强化学生的动手能力。产品适用于：孤独症、智力障碍、发育迟缓或多重障碍的特殊学生。
产品组成：
1、	平面材料和视频：
（1）平面材料包含不少于808 张图卡包含：配对、物品区辨、人物、身体部位、动词、情绪等，呈现形式真实、卡通、简笔画。
（2）视频：包含动词、蔬菜变化、水果变化、眼神和肢体动词等，视频数量不少于152个动态视频。
2、	立体操作材料：
（1）互动书（内容包含：关联配对、整体与局部\动物喜好、颜色、形状、多少\大小、高矮\长短\粗细、弯直\干净脏\新旧\冷热\干湿、眼神识别互动书）至少9本。
（2）立体材料包含（喂熊宝宝、高矮大作战、打地鼠、冷热试管、水果模型、蔬菜模型、仿真洋娃娃、形状触摸盒、镜子等）至少9套。
3、课程资源实施方案：课程共有不少于9个单元，涵盖不少于35个游戏主题。每个主题都有清楚的目标建议、教学目标以及教学步骤等环节，包含以下内容：
（1）相同配对：目标的建议：叉子、勺子、积木、牙刷、草莓、毛巾、苹果、香蕉、桌子、花生、巧克力、猕猴桃、樱桃、牛奶等。
（2）动物喜好配对：目标建议：小鸡、毛毛虫、青蛙、蚊子、熊猫、竹子、牛、草等。
（3）生活用品：目标建议：被子、床、剪刀、马桶、毛巾、盘子、扇子、椅子、雨伞等生活用品
（4）水果：目标建议：苹果、橘子、草莓、芒果、香蕉、西瓜等水果。
（5）动物：目标建议：毛毛虫、蚂蚁、猪、猫、狗、马、鱼、鸭子、青蛙、松鼠等动物。
（6）交通工具：目标建议：汽车、火车、自行车、飞机、救护车、电动车等交通工具。
（7）蔬菜：目标建议：白菜、菠菜、萝卜、青菜、土豆、西红柿、西兰花等蔬菜。
（8）服饰：目标建议：短裤、裤子、毛衣、裙子、手套、围巾、羽绒服等服饰。
（9）食物：目标建议：棒棒糖、包子、海苔、汉堡包、花生、火腿肠、鸡蛋、鸡腿、葡萄干等食物。
（10）电器：目标建议：冰箱、电饭煲、电风扇、电视机、空调、洗衣机、台灯等电器。
（11）人物：目标建议：叔叔、阿姨、爸爸、妈妈、弟弟、妹妹、哥哥、爷爷、奶奶等人物。
（12）肢体动词：目标建议：抱、叉腰、点头、蹲下、跺脚、挥手、举手、爬、拍手、起立、亲、握手、笑、摇头、走、坐等动词。
（13）固定动词：目标建议：剥皮、唱歌、吃饭、穿衣服、打电话、戴帽子、倒水、钓鱼、刮胡子、喝水、滑雪、画画等动词。
（14）复合动词：目标建议：擦、吹、搓、叠、翻、盖、看、捡、拿、敲、踢、跳、推等动词。
（15）颜色：目标建议：红色、黄色、蓝色、绿色、紫色等颜色。
（16）形状：目标建议：三角形、圆形、正方形、五角星、椭圆形、长方形等形状。
（17）多与少：目标建议：辣椒、蓝莓、樱桃、草莓、饼干等。
（18）大与小：目标建议：苹果、老鼠、芒果、大象、西瓜等。
（19）高与矮：目标建议：树、房子、桌子等。
（20）长与短：目标建议：牙刷、冰糖葫芦、尺子、铅笔等。
（21）粗与细：目标建议：笔、胳膊、树干等。
（22）弯与直：目标建议：马路、吸管、拐杖等。
（23）干净与脏：目标建议：手、盘子、脸、桌子等。
（24）新与旧：目标建议：皮带、书、橡皮擦、鞋等物品。
（25）冷与热：目标建议：水温、水的标识、气温等。
（26）干与湿：目标建议：毛巾、衣服、袜子、鞋子等。
（27）粗糙与光滑：目标建议：触觉球、高尔夫球、弹球、毛绒球、海洋球等物品。
（28）软与硬：目标建议：触觉球、高尔夫球、弹球、毛绒球、海洋球等物品。
（29）分类：目标建议：生活用品类、水果类、动物类、交通工具类等。
（30）眼神识别：目标建议：向上看、向下看、向左看、向右看。
（31）情绪：目标建议：害怕、难过、生气、开心、着急等情绪。
4、素材清单包含不少于：
（1）事物特征区辩①：事物特征互动书①（1本）、地鼠套杯（1套）、地鼠锤子（1套）、颜色接龙卡（36张）、叠叠乐卡（30张）、束口袋（1个）、抢答器（1个）、彩色宝石（10个）、扣环（1个）
（2）事物特征区辩②：事物特征互动书②（1本）、形状触摸盒（1个）、形状片（18个）、拼图题卡（16张）、形状骰子（1个）、扣环（1个）
（3）事物特征区辩③：事物特征互动书③（1本）、大熊套盒（1个）、小熊套盒（1个）、勺子套装（2个）、大号水果模型（30个）、小号水果模型（30个）、颜色骰子（1个）、大小骰子（1个）、大小颜色骰子（1个）、点子骰子（1个）、“1和许多”骰子（1个）、扣环（1个）
（4）事物特征区辩④：事物特征互动书④（1本）、木棒（42根）、扣环（1个）
（5）事物特征区辩⑤：事物特征互动书⑤（1本）、试管（5个）、扣环（1个）
（6）事物特征区辩⑥：高矮大作战套组（1套）、颜色卡（3张）、形状卡（4张）、格子量片（2张）、高矮大作战人物卡（8张）、高矮条件卡（4张）
（7）事物特征区辩⑦：触觉球（2个）、高尔夫球（2个）、弹球（2个）、毛绒球（2个）、海洋球（2个）、束口袋（2个）
（8）人物/物品区辩①：简笔画生活用品图卡（16张）、卡通生活用品图卡（16张）、真实生活用品图卡（55张）、简笔画交通工具图卡（10张）、卡通交通工具图卡（14张）、真实交通工具图卡（18张）、简笔画服饰图卡（8张）、卡通服饰图卡（10张）、真实服饰图卡（22张）、简笔画食物图卡（12张）、卡通食物图卡（12张）、真实食物图卡（38张）、简笔画电器图卡（6张）、卡通电器图卡（6张）、真实电器图卡（26张）、简笔画人物图卡（6张）、卡通人物图卡（10张）、真实人物图卡（11张）
（9）物品区辩②：简笔画水果图卡（10张）、卡通水果图卡（12张）、真实水果图卡（35张）、水果模型（6个）
（10）物品区辩③：简笔画动物图卡（18张）、卡通动物图卡（30张）、真实动物图卡（48张）、动物园插卡底板（1张）、动物插卡（1张）
（11）物品区辩④：简笔画蔬菜图卡（14张）、卡通蔬菜图卡（15张）、真实蔬菜图卡（25张）、蔬菜模型（6个）
（12）配对①：积木（2个）、玩具回力车（2个）、勺子（2个）、回力飞机（2个）、束口袋（1个）、真实相同配对图卡（28张）、卡通相同配对图卡（16张）、简笔画相同配对图卡（16张）、真实影子配对图卡（24张）、卡通影子配对图卡（24张）、配对互动书①（1本）、扣环（1个）
（13）配对②：配对互动书②（1本）、局部与整体配对动物透明卡（24张）、局部与整体配对动物底卡（6张）、局部与整体配对动物答案卡（1张）、扣环（1个）
（14）趣味洞洞卡：游戏卡（36张）、扣环（3个）
（15）眼神识别/情绪区辩：简笔画情绪图卡（6张）、卡通情绪图卡（6张）、真实情绪图卡（6张）、镜子（1个）、眼神识别互动书（1本）、扣环（1个）
（16）身体部位区辩：简笔画身体部位图卡（8张）、卡通身体部位图卡（8张）、真实身体部位图卡（20张）、仿真洋娃娃（1个）
（17）综合箱：橡皮筋通用（30个）、平盘（5个）、骰子（1个）、子母贴（20对）、点读笔（1支）、贴纸（140个）、扣环（8个）
5、软件认知互动游戏系统，游戏包含以下内容：
（1）配对游戏：
阶段一真实模式：相同配对、影子配对、关联配对、局部与整体配对、动物喜好配对。阶段二卡通模式：相同配对、影子配对。阶段三简笔模式：相同配对。
（2）物品区辩游戏：
阶段一真实模式：生活用品、水果、动物、交通工具、蔬菜、服饰、食物、电器。阶段二卡通模式：生活用品、水果、动物、交通工具、蔬菜、服饰、食物、电器。阶段三简笔模式：生活用品、水果、动物、交通工具、蔬菜、服饰、食物、电器。
（3）人物区辩游戏：
阶段一真实模式：人物区辩。阶段二卡通模式：人物区辩。阶段三简笔模式：人物区辩。
（4）身体部位区辩游戏：
阶段一真实模式：身体部位区辩。阶段二卡通模式：身体部位区辩。阶段三简笔模式：身体部位区辩。
（5）动词区辩游戏：
阶段一真实模式：肢体动词、固定动词、复合动词。阶段二卡通模式：肢体动词、固定动词。阶段三简笔模式：肢体动词、固定动词。
（6）事物特征区辩游戏：
阶段一：颜色、形状。（7）眼神识别游戏：阶段一真实模式：眼神识别。阶段二卡通模式：眼神识别。
（8）情绪区辩游戏：阶段一真实模式：情绪区辩。阶段二卡通模式：情绪区辩。阶段三简笔模式：情绪区辩。
（9）分类游戏：
阶段一：关联配对、真实物品分类、卡通物品分类、简笔物品分类、颜色、形状、多与少、大与小、高与矮、长与短、粗与细、弯与直、干净与脏、新与旧、冷与热、干与湿、真实眼神识别、卡通眼神识别。
（10）排序游戏：
阶段一：多与少、大与小、高与矮、长与短、粗与细。
6、软件认知发展能力测评系统：
（1）针对认知发展能力进行提升训练的工具，可以通过该系统，定期对学生进行测评，记录报告功能，老师和家长可以定期去对课程做测评，在90天内使用3次以上则可以在90天后生成季度报告，总结该课程这段时间以来的成长曲线。
（2）测评采用云服务平台，不受测评时间及空间的限制。
7、认知沟通训练语音板
（1）录音：用户可自选卡片进行录音，所录声音不随电池用尽或关机而消失。再次录音会覆盖该位置原有储存，本机储存芯片总录音时长为最少16分钟。（4层页面设计）
（2）模式：共分为四种模式，模式一：12键模式，模式二：4键模式，模式三：2键模式，模式四：1键模式。
（3）沟通卡：配置不少于50张沟通卡片，插入卡片即可使用。
（4）页面所在层设置：根据不同学生的需求我们可以设置录音和放音的所在层，页面上指示灯1/2/3/4分别对应4层页面。
（5）沟通图库：配置沟通图库优盘，专业的图库数量不少于2000份，便于老师制作个性化的沟通卡。
（6）特殊开关模式：本机可使用3.5mm标准插头的特殊开关，按压特殊开关进行沟通。
（7）言语沟通器频响：10kHz档：当输入信号频率为100Hz-5kHz时，信号衰减为≤±3%.0 dB；截止频率处，衰减≥50分贝。
（8）言语沟通器静止噪声≤ 2mV；控制开关：薄膜开关，版面为3行×4列，可在1-12格任意选择。
（9）配置：沟通板一台：沟通板面不小于9.6英寸；沟通卡不少于50张；特殊开关一台。
8、配套不少于3个教具柜：材质：实木，尺寸：120*80*30cm±3%。</t>
  </si>
  <si>
    <t>肢体运动类</t>
  </si>
  <si>
    <t>大动作训练</t>
  </si>
  <si>
    <t>砂磨桌</t>
  </si>
  <si>
    <t>尺寸：80×60×71cm±3%，沙磨板面积75×55cm±3%,沙磨板角度0°～50°mm可调节，至少4只附件，用途：训练功能上肢稳定性、协调性功能。提高上肢的日常活动，磨砂桌面设计，增大桌面摩擦力。</t>
  </si>
  <si>
    <t>蹦床（网式训练平台）</t>
  </si>
  <si>
    <t>训练学生前庭平衡，身体协调能力。
外箱尺寸99*45*9cm±3%，加粗不少于8根纳米喷塑脚管，金属垫片，静音脚垫，防滑脚管，不少于40个3.2mm线径加粗弹簧，深口钩锁连接，牢固不脱落，腰鼓设计，弹性足，受力均匀，加厚pvc外罩，内置加厚海绵。
★弹性装置要求：按照《GB/T 32611-2016 体操蹦床 功能和安全要求及试验方法》标准5.5检测,在弹性装置上放置一个直径200mm的圆盘，圆盘轴心位置施加一个950N的垂直力,不应出现撕裂、开裂或弹性装置的附件从主体中分离现象（须提供第三方检验检测机构依据上述标准检测并合格的检测报告，检测报告中须标注检验检测机构资质认定标志CMA有效，检测报告扫描件盖投标人公章有效）。</t>
  </si>
  <si>
    <t>88轨道</t>
  </si>
  <si>
    <t>材质：高级塑料；尺寸：长34cmx宽21cmx高4.5cm±3%； 组件明细不少于：包括轨道1个，球1个；可训练手、眼、脑的统整运动，趣味游戏中加入通用设计的概念，2件一组。</t>
  </si>
  <si>
    <t>上下转盘</t>
  </si>
  <si>
    <t>材质：高级塑胶ABS、PE，高级热塑橡胶TPR；尺寸：15X15X30cm±3%； 组件明细：转盘1个、球1个增进全身动作协调性，促进手部大小肌肉发展，加强动作协调性与灵活度，提升手眼协调能力及反应力。</t>
  </si>
  <si>
    <t>个</t>
  </si>
  <si>
    <t>助行器</t>
  </si>
  <si>
    <t>用于助行训练，材质钢和塑料，尺寸不小于746x530x80mm。
★疲劳试验要求：按照《双臂操作助行器要求和试验方法  第1部分：框式助行架 GB/T 14728.1-2006》标准检测，垂直施加800N的循环载荷，循环不少于200000次，不应产生任何裂纹、破损等损坏，并仍满足标准的各项功能（须提供第三方检验检测机构依据上述标准检测并合格的检测报告佐证，检测报告中须标注检验检测机构资质认定标志CMA有效，检测报告扫描件盖投标人公章有效）。
★静载试验要求：按照《双臂操作助行器要求和试验方法  第1部分：框式助行架GB/T 14728.1-2006》标准检测，施加1500N的垂直载荷，保持5S，卸载后助行架不产生裂纹和断裂（须提供第三方检验检测机构依据上述标准检测并合格的检测报告佐证，检测报告中须标注检验检测机构资质认定标志CMA有效，检测报告扫描件盖投标人公章有效）。</t>
  </si>
  <si>
    <t>助行器具-腋拐</t>
  </si>
  <si>
    <t>产品用途
辅助人体支撑体重、保持平衡和辅助行走的工具，高度可调节。
主要技术指标和参数
1）杖高：1130mm～1330mm
2）腋托最小长度：190mm
3）把手最小长度：100mm
4）高度调节分9档，每档高度可调节25mm。
★疲劳强度要求：按照《GB/T 19545.2-2009单臂操作助行器　要求和试验方法　第2部分：腋拐》标准检测，循环次数不少于5x100000次，试验后任何部位不得产生裂纹、断裂或永久变形（须提供第三方检验检测机构依据上述标准检测并合格的检测报告佐证，检测报告中须标注检验检测机构资质认定标志CMA有效，检测报告扫描件盖投标人公章有效）。</t>
  </si>
  <si>
    <t>股四头肌训练椅</t>
  </si>
  <si>
    <t>膝关节运动受限患者进行股四头肌抗阻肌力主动运动训练，也可进行膝关节牵引。座位高65cm±3%,座面高度57cm±3%，扶手宽度63cm±3%,伸缩杆调节范围0～15cm±3%，小腿垫调节范围0～47cm±3%，助力手柄调节范围0～28cm±3%，座位额定负载质量135kg±3%, 靠背额定负载质量70kg±3%，靠背平放时额定负载质70g±3%，配重块每块不小于1.5kg（每侧3块共6块）。
★座面疲劳强度要求：按照《GB/T 26346-2010 股四头肌训练椅》标准检测，通过座面加载垫，将950N的力垂直向下重复施加在座椅中心处，避免产生冲击，加载频率不大于1Hz,循环次数100000次，卸载后，各零部件不应产生裂纹、开焊和断裂等现象（须提供第三方检验检测机构依据上述标准检测并合格的检测报告佐证，检测报告中须标注检验检测机构资质认定标志CMA有效，检测报告扫描件盖投标人公章有效）。</t>
  </si>
  <si>
    <t>主动训练脚踏车</t>
  </si>
  <si>
    <t>外形尺寸（长×宽×高）：
80㎝×54×120㎝±3%
座位上下调节范围：67㎝～87㎝±3% 
阻尼调节档数：不低于7档
产品用途：适用于下肢关节活动度、肌力及协调功能的训练。
特点和功能：
采用类自行车踩踏运动锻炼下肢关节活动功能；运动阻力可调；前扶手架角度及座位上下高度可调，可进行骑式训练，并适合不同身高人群使用；可显示训练时间、速度、距离、热量等数据。</t>
  </si>
  <si>
    <t>液压踏步器</t>
  </si>
  <si>
    <t>下肢关节活动度及肌力训练，88×76×110±3%, 扶手杆宽45cm±3%,高扶手杆高80cm±3%，低扶手杆高60cm±3%,油缸阻力12档可调，液压踏步器属于康复训练器械。</t>
  </si>
  <si>
    <t>充气玩具-悬浮板</t>
  </si>
  <si>
    <t>名称：触觉坐垫；
尺寸：Φ35cm；
材质：无添加塑胶PVC；
两种不同的触感设计。一面可当坐垫，一面可提供触觉按摩刺激，协助端正坐姿，也是触觉刺激的实用工具。                      ★气压下降率要求：按照《充气玩具通用技术要求  GB/T 27708-2011》标准检测，施压50±0.5kg,放置8小时，卸载后气压下降率应不大于15%（须提供第三方检验检测机构依据上述标准检测并合格的检测报告佐证，检测报告中须标注检验检测机构资质认定标志CMA有效，检测报告扫描件盖投标人公章有效）。</t>
  </si>
  <si>
    <t>儿童沙袋（绑式）</t>
  </si>
  <si>
    <t>进行肌力和医疗体操训练，肌力训练，耐力训练，63×35×80cm±3%,, 袋重量（kg）及个数不少于：0.2（2）、0.4（2）、0.6（2个）、0.8（2个）、1.0（2个）、1.2（2个）共12个。</t>
  </si>
  <si>
    <t>精细动作训练</t>
  </si>
  <si>
    <t>重锤式手指肌力训练桌</t>
  </si>
  <si>
    <t>重锤式手指肌力训练桌属于康复训练器械，用于手指肌力训练和手指关节活动度康复训练，外形尺寸/cm：80×60×111.5±3%，重锤质量不少于：100g、200g、300g、500g，桌面额定承载：750N±3%。</t>
  </si>
  <si>
    <t>抓握练习器</t>
  </si>
  <si>
    <t>21×18×7cm±3%
功能：测量手指抓握力量</t>
  </si>
  <si>
    <t>OT综合训练工作台</t>
  </si>
  <si>
    <t>操作台173×92×88㎝±3%，左右操作台面43X30X2±3%,后操作面板97X30X2±3%;组件：上肢协调功能练习器（手指），分指板、堆杯、铁棍插板、木插板、套圈（立式）、几何图形插板、认知图形插板、模拟作业工具、上螺丝、上螺母、磁性纽。</t>
  </si>
  <si>
    <t>感统类设备</t>
  </si>
  <si>
    <t>滑梯</t>
  </si>
  <si>
    <t>大滑板是进行本体觉训练最常用的产品之一，进行的刺激强度也比较大，可大大改善学生的本体觉能力；
800W X3100Lx550K(mm)±3%滑台高度。</t>
  </si>
  <si>
    <t>圆形小滑板</t>
  </si>
  <si>
    <t>锻炼学生的平衡以及本体觉能力，同时作为大滑梯训练的配件之一；
塑料；直径：52cm±3%；组件：滑板车一个、绳索一条</t>
  </si>
  <si>
    <t>过河石</t>
  </si>
  <si>
    <t>感统体能训练，过河石不少于11件；</t>
  </si>
  <si>
    <t>训练浪桥</t>
  </si>
  <si>
    <t>产品：A字架、吊缆、横抱筒、竖抱筒；
产品尺寸不小于：180×170×120cm±3%；
【产品材质】：铁件、烤漆工艺、不褪色亦不生锈；
【训练目的】：调节固有前庭感觉统合功能,发展平衡能力,促进身体协调感统器材配套,可结合横抱筒、竖抱筒、插棍吊袋使用；</t>
  </si>
  <si>
    <t>1/4圆平衡板</t>
  </si>
  <si>
    <t>规格：133*48cm  通过摇摆及其他旋转练习提高孩子的平衡协调能力。摇滚圈的正面、背面、侧旁皆可进行游戏，1/4圆、半圆、全圆各有不同的变化玩法，给孩子提供挑战度较高的动作游戏通过摇摆及其他旋转练习提高孩子的平衡协调能力</t>
  </si>
  <si>
    <t>高跷组合</t>
  </si>
  <si>
    <t>硬橡胶手柄提供了一个良好的抓地力，可以适应学生的高度，进行平衡觉的训练。                                                                                1.本产品带踩压形状的塑料底座，合成橡胶的手柄。由4个塑料部分制成；                                                                               2.尺寸：260x160x700mm±3%；材料：PP 塑料, TPE合成橡胶。</t>
  </si>
  <si>
    <t>平衡触觉板</t>
  </si>
  <si>
    <t>由塑料横杆组成的步道，不少于8片曲线+8片直线,4个墩。触觉板组合的步数.触点提供神经刺激讯号.加强儿童触觉学习,亦可与组合系列配合,做平衡动作训练。
产品规格/cm：49长*13.5宽*8高±3%。</t>
  </si>
  <si>
    <t>跳袋</t>
  </si>
  <si>
    <t>色彩鲜艳，牛津布袋；锻炼孩子的平衡及本体觉能力。尺寸：30*60cm±3%。</t>
  </si>
  <si>
    <t>独脚凳</t>
  </si>
  <si>
    <t>进行感觉统合训练能促进大脑功能的发展和成熟，提高孩子的学习技能和体能。
材质：木质（椅面有一定柔软度，保护保护孩子脊柱）。</t>
  </si>
  <si>
    <t>充气玩具-光面大笼球</t>
  </si>
  <si>
    <t>材质：环保塑料；
负载：最大可承受100kg；
内容及尺寸：直径不小于52cm球一个；颜色：蓝色、红色、黄色不等。
★密封性能要求：按照《充气玩具通用技术要求  GB/T 27708-2011》标准检测，将球体置于水下100mm处，气泡产生间隔大于1分钟（须提供第三方检验检测机构依据上述标准检测并合格的检测报告佐证，检测报告中须标注检验检测机构资质认定标志CMA有效，检测报告扫描件盖投标人公章有效）。</t>
  </si>
  <si>
    <t>充气玩具-粗面大笼球</t>
  </si>
  <si>
    <t>材质：环保塑料；          
内容及尺寸：直径不小于60cm的大笼球一个；
负载：最大可承受100kg。
★外观质量要求：按照《充气玩具通用技术要求  GB/T 27708-2011》标准检测，①产品表面应清洁卫生，不得有污损。②外观配色调和，同一颜色的配件在单个产品中无明显色差，产品印刷图案应清晰，无明显的露底和渗墨现象，主要部位套色准确。③产品热合缝可靠，刀口反面光滑，边缘整齐，不允许有明显的锯齿形，折边裁剪应齐，折边宽度不大于10mm。④充气玩具在充满气体后，各部位应基本充盈，无孔洞、气泡及鱼眼（须提供第三方检验检测机构依据上述标准检测并合格的检测报告佐证，检测报告中须标注检验检测机构资质认定标志CMA有效，检测报告扫描件盖投标人公章有效）。</t>
  </si>
  <si>
    <t>充气玩具-触觉球</t>
  </si>
  <si>
    <t>学生用来进行触觉训练，同时可以进行传递本体觉训练；
材质：塑料；内容及尺寸：不小于直径30×L60cm。 
★气压下降率要求：按照《充气玩具通用技术要求  GB/T 27708-2011》标准检测，施压50±0.5kg,放置8小时，卸载后气压下降率应不大于15%（须提供第三方检验检测机构依据上述标准检测并合格的检测报告佐证，检测报告中须标注检验检测机构资质认定标志CMA有效，检测报告扫描件盖投标人公章有效）。</t>
  </si>
  <si>
    <t>充气玩具-羊角球</t>
  </si>
  <si>
    <t>可进行下肢力度训练，也可以进行本体觉训练；
材质：环保塑料；
内容及尺寸：直径不小于45cm的羊角球2个；颜色：黄色、绿色。
★外观质量要求：按照《充气玩具通用技术要求  GB/T 27708-2011》标准检测，①产品表面应清洁卫生，不得有污损。②外观配色调和，同一颜色的配件在单个产品中无明显色差，产品印刷图案应清晰，无明显的露底和渗墨现象，主要部位套色准确。③产品热合缝可靠，刀口反面光滑，边缘整齐，不允许有明显的锯齿形，折边裁剪应齐，折边宽度不大于10mm。④充气玩具在充满气体后，各部位应基本充盈，无孔洞、气泡及鱼眼（须提供第三方检验检测机构依据上述标准检测并合格的检测报告佐证，检测报告中须标注检验检测机构资质认定标志CMA有效，检测报告扫描件盖投标人公章有效）。</t>
  </si>
  <si>
    <t>船体套件</t>
  </si>
  <si>
    <t>学生可以在曲型中使用各种方式进行训练，如凹面触觉板和独木桥触觉板等，还可以提供不同的排列组合方式，为学生提供无限的乐趣，在游戏的过程中进行触觉训练。适合各种不能年龄段的学生进行康复训练。
表面为可接触性环保塑料，主材为塑料及钢材；尺寸500x170x89mm±3%。</t>
  </si>
  <si>
    <t>双人踩踏车</t>
  </si>
  <si>
    <t>促进孩子动作协调能力与平衡感；加强腿部大肌肉发展；游戏中学会身体控制与方向判断；
L66×W51×H76cm±3%承重90kg±3% （六轮）塑料轮子踏板+钢轴+橡胶轮胎，扶手：不锈钢+EVA泡沫</t>
  </si>
  <si>
    <t>辆</t>
  </si>
  <si>
    <t>团队协力板/4人</t>
  </si>
  <si>
    <t>用于学生下肢平衡以及身体协调能力训练，同时可进行团队训练，锻炼团体的凝聚力等；环保塑料：39.5x12.5x2.5cm±3%</t>
  </si>
  <si>
    <t>言语语言听觉</t>
  </si>
  <si>
    <t>听觉训练</t>
  </si>
  <si>
    <t>听觉功能评估与训练卡片</t>
  </si>
  <si>
    <t>本套用具主要包括超音段分辨能力评估训练卡片册和记录词表、语音均衡式识别能力评估训练卡片册和记录词表、听觉理解能力评估(单条件、双条件、三条件)训练卡片册和记录词表、构音音位对比能力评估训练卡片册和记录词表、构音语音能力评估训练卡片册和记录词表、使用说明书和配套光盘等。 具有听觉能力评估及训练功能，包括简单的超音段分辨；简单的语音均衡与音位对比识别；简单的单、双、三条件听觉理解评估 适用范围：医疗康复、特殊教育领域，可为聋儿、语言发育迟缓、脑瘫、构音障碍、孤独症、唐氏综合征、精神发育迟滞、品行障碍、学习障碍、儿童注意力缺陷多动障碍等特殊人群提供康复训练</t>
  </si>
  <si>
    <t>奥尔夫乐器</t>
  </si>
  <si>
    <t>.以节奏乐器为主，材质要求环保、无毒。分四类：1、皮革类：所有的鼓类；2、散响类：砂锤、砂蛋以及铃铛类；3、木质类：质地为木质，声音清脆；4、金属类：所有的铜质、铁质等金属打击乐器。共不少于33件/套装。
2.产品设计合理，能够满足特殊教育随班就读学生的实际需求并保证学生使用安全</t>
  </si>
  <si>
    <t>言语沟通训练</t>
  </si>
  <si>
    <t>言语功能评估训练卡片</t>
  </si>
  <si>
    <t>用于矫正呼吸、发声、共鸣障碍的强化训练，还可用于构音语音能力、构音音位对比能力的评估与训练和口部构音运动能力的训练。
本用具包括：呼吸训练卡片册、发声训练卡片册、共鸣训练卡片册、构音语音能力评估卡片册、构音音位对比能力评估卡片册、口部构音运动能力训练卡片册、构音语音能力评估记录词表、构音音位对比能力评估记录词表、使用说明手册等。</t>
  </si>
  <si>
    <t>听力言语训练设备</t>
  </si>
  <si>
    <t>本设备是利用障碍儿童的听觉、视觉、触觉，对其进行听力和言语训练的设备，训练方式为无线传输形式。
一、辅助沟通模块：
1、沟通符号分为人物类、日常动作、实物、意见表达、情绪状态、玩具活动、地垫、衣物穿戴、日常用品、交通工具、天气、身体器官等不少于20个大类，不少于700个核心沟通词汇。
2、组句栏可以扩充到不少于18个词汇，一次性发声沟通词汇不少于18个词汇。
3、辅助沟通界面的背景为彩色，便于学生视觉区域归类。
二、噪声检测模块：
1、环境噪声监测：一键进行环境噪声监测得出分贝，并自动判别出检测噪声的类似环境。
2、系统可以建构出不少于20种不同的噪声播放环境，满足学生的学习需求。
三、听觉感知功能模块：
1、在异同分辨、响度感知、时长感知、节拍感知、音高感知、旋律感知和空间感知模块的训练前，可以进行训练的噪声背景设置，噪声强度设置：无、弱、中和强四种模式选择。
2、在异同分辨、响度感知、时长感知、节拍感知、音高感知、旋律感知和空间感知模块的训练前，可以进行训练的噪声背景设置，噪声类型设置：白噪声、音乐噪声、人声噪声、街道噪声、校园噪声和风噪声六种模式选择。
四、语音识别训练模式：
1、在韵母识别、声母识别、声调识别和词语识别模块中，可以进行训练的噪声背景设置，噪声强度设置：无、弱、中和强四种模式选择。
2、在韵母识别、声母识别、声调识别和词语识别模块中，可以进行训练的噪声背景设置，噪声类型设置：白噪声、音乐噪声、人声噪声、街道噪声、校园噪声和风噪声六种模式选择。
感知测试和语音测试模式：1、在感知测试和语音识别测试模块的训练前，可以建构模拟不少于16种组合噪声类型的场景到语音播放中。
五、构音训练模块：
1、构音训练模块包含：构音一阶（y/w）、构音二阶（b/m/d/h）、构音三阶(p/t/g/k/n)、构音四阶(f/j/q/x)、构音五阶(L/z/s/r)和构音六阶(c/zh/ch/sh)，训练形式包含单字、词语和句子。
2、构音训练模块中单字训练，每次都会在题库中随机抽出不少于10个汉字进行学习，单字训练内容包含y/w/b/m/d/h/p/t/g/k/n/f/j/q/x/L/z/s/r/c/zh/ch/sh，每个单字训练内容都有专业老师的针对该内容的讲解视频，并演示训练方法。
3、构音训练模块中的单字和词语都有口型对比视频。
六、激发反馈模块：
1、激发反馈模块有低阶和高阶的内容。
2、激发反馈模块预录制了标准化的训练内容音频，并与音频同步呈现音量和音调的动画视频，用户也可自主录制音频，录制音频的音调和音量可以用动画的形式呈现波形图，并自动匹配标准化的音调和音量动画，越接近得分越高，同时给出得分，使语训可视化。
七、孤独症评估模块：配有ABC自闭症使用者行为评定量表（初筛）和ATEC自闭症训练评估表（训练后评价）2份评估表，通过问卷填写的形式，获得用户的基本情况，智能评测用户当前的感觉能力、交往能力、运动（躯体和物品使用）能力、语言能力和社会生活自理能力，自动形成评估报告，ABC 侧重于首次筛查，ATEC 侧重于经过一段时间训练后的能力对比
八、认知素材库，包含概念及事物关系两个模块：
1、概念模块包含：12组人称代词、66组物品功能词汇、10种物品类别、10组物品特征词汇、肯定与否定、对与错、找不同、人称代词、10组物品功能、物品类别、物品特征、肯定与否定、物品功能（对话）、物品类别（对话）和物品特征（对话）。事物关系模块包含：整体与部分、配对、排序和因果关系，其中整体与部分包含细微部分（指认）、特征、类别、功能、材质和细微部位（命名），配对包含相同配对、相似配对、功能配对、找相关连连看和访塔，排序包含物品排序、事件排序和规则排序，因果关系包含为什么穿毛衣、男孩子戴帽子、男孩开心、男孩很害怕、为什么她要用伞、女孩开心、女孩害怕、男孩伤心和女孩在笑
3、概念及事物关系两个模块训练方式：包含独立完成、视觉辅助、手势辅助、部分肢体辅助和全部肢体辅助的训练形式
九、硬件参数
1.外型尺寸32*26*12cm±3%，外壳为ABS材料，可以防摔；
2.内置不低于5600mAh电池。
3.电源按钮和音量按钮嵌入到外壳中，便于操作和防摔。
4.存储：不小于32GB+云存储，可音视频播放及存储。
5.硬件内置双通道不低于100dB高保真扬声器，出音口面向使用者方向，保障音频输出的。
6.硬件内置双麦克风列阵，保障高清录制语音。
★7、振动试验要求：按照《GB/T 14727-2008  无线传输式聋儿听力言语训练设备通用技术条件》标准检测，将带有包装盒的设备紧固在振动台上，在频率20Hz、加速度3g、振幅为1.875mm的条件下，垂直、水平、侧向各振动10min，试验后在测试条件下其结构、性能均符合要求，各种功能应正常并符合初始测试要求（投标文件中须提供第三方有权机构出具的依据上述国家标准检测并合格的检测报告，检测报告中须含有CMA，检测报告扫描件盖投标人公章有效）。
★8、外观结构要求：按照《GB/T 14727-2008  无线传输式聋儿听力言语训练设备通用技术条件》标准检测，文字、符号或标记应清晰、正确，产品表面无毛刺、飞边凹陷和划痕的缺陷。（投标文件中须提供第三方有权机构出具的依据上述国家标准检测并合格的检测报告，检测报告中须含有CMA，检测报告扫描件盖投标人公章有效）。</t>
  </si>
  <si>
    <t>交流辅具-卡片式电子沟通板</t>
  </si>
  <si>
    <t>适用人群：用于儿童自闭症人群、智力障碍人群、发育迟缓人群等语言沟通交流障碍的功能障碍者。
1.录音：用户可自选卡片进行录音，所录声音不随电池用尽或关机而消失。再次录音会覆盖该位置原有储存，本机储存芯片总录音时长为不少于16分钟。（4层页面设计）
2.模式：共分为四种模式，模式一：12键模式，模式二：4键模式，模式三：2键模式，模式四：1键模式。
3.沟通卡：配置不少于50张沟通卡片，插入卡片即可使用。
4．页面所在层设置：根据不同学生的需求我们可以设置录音和放音的所在层，页面上指示灯1/2/3/4分别对应4层页面。
5.沟通图库：配置沟通图库优盘，专业的图库数量不少于2000份，便于老师制作个性化的沟通卡。
6.特殊开关模式：本机可使用3.5mm标准插头的特殊开关，按压特殊开关进行沟通，为肢体不便人士提供便利。
7.巡检成句模式：插好特殊开关，按特殊按钮，进入巡检成句模式，本机开始顺序播报，
播报过程中，根据听到的想要表达的声音播报按压特殊开关，全部播报完毕后，本机按照使用者所选（特殊按钮选择位置顺序）组成整句，再次播报。
8.本沟通板可外接耳机或功放，以适用不同障碍人士要求使用。
配置：沟通板一台：沟通板面不小于9.6英寸；沟通卡不少于50张；特殊开关一台。
★用户界面要求：按照《GB∕T 28922-2012 残疾人辅助器具日常生活的环境控制系统》标准检测，环境控制系统应满足特定用户指令的功能要求，所用方式应满足感觉、认知障碍者的需求（须提供第三方检验检测机构依据上述标准检测并合格的检测报告佐证，检测报告中须标注检验检测机构资质认定标志CMA有效，检测报告扫描件盖投标人公章有效）。
★输入要求：按照《GB∕T 28922-2012 残疾人辅助器具日常生活的环境控制系统》标准检测，在使用说明书中指出按键或开关的灵敏区域，及指示区域内触发按键和（或）开关的力的大小（须提供第三方检验检测机构依据上述标准检测并合格的检测报告佐证，检测报告中须标注检验检测机构资质认定标志CMA有效，检测报告扫描件盖投标人公章有效）。</t>
  </si>
  <si>
    <t>视觉类辅具</t>
  </si>
  <si>
    <t>盲文书写工具及盲用教学具</t>
  </si>
  <si>
    <t>盲文写字板</t>
  </si>
  <si>
    <t>适用：盲校学习用品，盲人写字；材质为塑料。规格：不少于27行30方，尺寸：303x219x6mm±3%，重量不小于：309克。</t>
  </si>
  <si>
    <t>块</t>
  </si>
  <si>
    <t>盲文笔</t>
  </si>
  <si>
    <t>使用钢尖头按盲文书写规则，在盲文写字板凹槽内打点。塑料手柄，钢质笔头；重量约7.8克</t>
  </si>
  <si>
    <t>助写板</t>
  </si>
  <si>
    <t>低视力助写板22.5*13.8cm±3%</t>
  </si>
  <si>
    <t>语音计算器</t>
  </si>
  <si>
    <t>颜色分类:大屏语音计算器；类型: 多功能型、办公便携型
屏幕材质: 其他/other
屏幕最大显示位数: 12位数
适配电池类型: 5号碱性电池。</t>
  </si>
  <si>
    <t>盲杖</t>
  </si>
  <si>
    <t>拐杖类别:导盲杖；适用人群:视力障碍 选购热点:轻便；颜色分类:白色</t>
  </si>
  <si>
    <t>眼罩</t>
  </si>
  <si>
    <t>型号:隐形鼻翼3D睡眠眼罩；毛重约:4.9g±3% 眼罩类型:遮光眼罩；颜色分类:黑色</t>
  </si>
  <si>
    <t>装修类</t>
  </si>
  <si>
    <t>窗帘</t>
  </si>
  <si>
    <t>优质材料</t>
  </si>
  <si>
    <t>项</t>
  </si>
  <si>
    <t>地面地垫</t>
  </si>
  <si>
    <t>铺设地板革，颜色甲方自选</t>
  </si>
  <si>
    <t>平方</t>
  </si>
  <si>
    <t>墙面软包</t>
  </si>
  <si>
    <t>底层打木工基层办，海绵厚度2.5cm，表面为高档帆布，1.2M高度，颜色甲方自选</t>
  </si>
  <si>
    <t>合计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</si>
</sst>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9">
    <font>
      <sz val="11"/>
      <color theme="1"/>
      <name val="宋体"/>
      <charset val="134"/>
      <scheme val="minor"/>
    </font>
    <font>
      <sz val="9"/>
      <name val="宋体"/>
      <charset val="134"/>
    </font>
    <font>
      <b/>
      <sz val="18"/>
      <name val="宋体"/>
      <charset val="134"/>
    </font>
    <font>
      <b/>
      <sz val="12"/>
      <color rgb="FFFF0000"/>
      <name val="宋体"/>
      <charset val="134"/>
    </font>
    <font>
      <b/>
      <sz val="9"/>
      <name val="宋体"/>
      <charset val="134"/>
    </font>
    <font>
      <sz val="10"/>
      <name val="宋体"/>
      <charset val="134"/>
      <scheme val="minor"/>
    </font>
    <font>
      <sz val="10"/>
      <color theme="1"/>
      <name val="宋体"/>
      <charset val="134"/>
      <scheme val="minor"/>
    </font>
    <font>
      <sz val="10"/>
      <color rgb="FF000000"/>
      <name val="宋体"/>
      <charset val="134"/>
      <scheme val="minor"/>
    </font>
    <font>
      <b/>
      <sz val="10"/>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rgb="FFFA7D00"/>
      <name val="宋体"/>
      <charset val="0"/>
      <scheme val="minor"/>
    </font>
    <font>
      <sz val="11"/>
      <color rgb="FF3F3F76"/>
      <name val="宋体"/>
      <charset val="0"/>
      <scheme val="minor"/>
    </font>
    <font>
      <b/>
      <sz val="11"/>
      <color theme="1"/>
      <name val="宋体"/>
      <charset val="0"/>
      <scheme val="minor"/>
    </font>
    <font>
      <sz val="12"/>
      <name val="宋体"/>
      <charset val="134"/>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s>
  <fills count="36">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theme="2"/>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theme="9"/>
        <bgColor indexed="64"/>
      </patternFill>
    </fill>
    <fill>
      <patternFill patternType="solid">
        <fgColor theme="5" tint="0.799981688894314"/>
        <bgColor indexed="64"/>
      </patternFill>
    </fill>
    <fill>
      <patternFill patternType="solid">
        <fgColor theme="4"/>
        <bgColor indexed="64"/>
      </patternFill>
    </fill>
    <fill>
      <patternFill patternType="solid">
        <fgColor rgb="FFC6EFCE"/>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28" borderId="0" applyNumberFormat="0" applyBorder="0" applyAlignment="0" applyProtection="0">
      <alignment vertical="center"/>
    </xf>
    <xf numFmtId="0" fontId="19" fillId="2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43" fontId="0" fillId="0" borderId="0" applyFont="0" applyFill="0" applyBorder="0" applyAlignment="0" applyProtection="0">
      <alignment vertical="center"/>
    </xf>
    <xf numFmtId="0" fontId="9" fillId="1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7" borderId="4" applyNumberFormat="0" applyFont="0" applyAlignment="0" applyProtection="0">
      <alignment vertical="center"/>
    </xf>
    <xf numFmtId="0" fontId="9" fillId="9" borderId="0" applyNumberFormat="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3" fillId="0" borderId="3" applyNumberFormat="0" applyFill="0" applyAlignment="0" applyProtection="0">
      <alignment vertical="center"/>
    </xf>
    <xf numFmtId="0" fontId="24" fillId="0" borderId="3" applyNumberFormat="0" applyFill="0" applyAlignment="0" applyProtection="0">
      <alignment vertical="center"/>
    </xf>
    <xf numFmtId="0" fontId="9" fillId="16" borderId="0" applyNumberFormat="0" applyBorder="0" applyAlignment="0" applyProtection="0">
      <alignment vertical="center"/>
    </xf>
    <xf numFmtId="0" fontId="15" fillId="0" borderId="5" applyNumberFormat="0" applyFill="0" applyAlignment="0" applyProtection="0">
      <alignment vertical="center"/>
    </xf>
    <xf numFmtId="0" fontId="9" fillId="32" borderId="0" applyNumberFormat="0" applyBorder="0" applyAlignment="0" applyProtection="0">
      <alignment vertical="center"/>
    </xf>
    <xf numFmtId="0" fontId="23" fillId="31" borderId="9" applyNumberFormat="0" applyAlignment="0" applyProtection="0">
      <alignment vertical="center"/>
    </xf>
    <xf numFmtId="0" fontId="26" fillId="31" borderId="7" applyNumberFormat="0" applyAlignment="0" applyProtection="0">
      <alignment vertical="center"/>
    </xf>
    <xf numFmtId="0" fontId="12" fillId="15" borderId="2" applyNumberFormat="0" applyAlignment="0" applyProtection="0">
      <alignment vertical="center"/>
    </xf>
    <xf numFmtId="0" fontId="10" fillId="14" borderId="0" applyNumberFormat="0" applyBorder="0" applyAlignment="0" applyProtection="0">
      <alignment vertical="center"/>
    </xf>
    <xf numFmtId="0" fontId="9" fillId="24" borderId="0" applyNumberFormat="0" applyBorder="0" applyAlignment="0" applyProtection="0">
      <alignment vertical="center"/>
    </xf>
    <xf numFmtId="0" fontId="18" fillId="0" borderId="6" applyNumberFormat="0" applyFill="0" applyAlignment="0" applyProtection="0">
      <alignment vertical="center"/>
    </xf>
    <xf numFmtId="0" fontId="20" fillId="0" borderId="8" applyNumberFormat="0" applyFill="0" applyAlignment="0" applyProtection="0">
      <alignment vertical="center"/>
    </xf>
    <xf numFmtId="0" fontId="14" fillId="21" borderId="0" applyNumberFormat="0" applyBorder="0" applyAlignment="0" applyProtection="0">
      <alignment vertical="center"/>
    </xf>
    <xf numFmtId="0" fontId="22" fillId="30" borderId="0" applyNumberFormat="0" applyBorder="0" applyAlignment="0" applyProtection="0">
      <alignment vertical="center"/>
    </xf>
    <xf numFmtId="0" fontId="10" fillId="35" borderId="0" applyNumberFormat="0" applyBorder="0" applyAlignment="0" applyProtection="0">
      <alignment vertical="center"/>
    </xf>
    <xf numFmtId="0" fontId="9" fillId="20"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19" borderId="0" applyNumberFormat="0" applyBorder="0" applyAlignment="0" applyProtection="0">
      <alignment vertical="center"/>
    </xf>
    <xf numFmtId="0" fontId="10" fillId="29" borderId="0" applyNumberFormat="0" applyBorder="0" applyAlignment="0" applyProtection="0">
      <alignment vertical="center"/>
    </xf>
    <xf numFmtId="0" fontId="9" fillId="34" borderId="0" applyNumberFormat="0" applyBorder="0" applyAlignment="0" applyProtection="0">
      <alignment vertical="center"/>
    </xf>
    <xf numFmtId="0" fontId="9" fillId="23" borderId="0" applyNumberFormat="0" applyBorder="0" applyAlignment="0" applyProtection="0">
      <alignment vertical="center"/>
    </xf>
    <xf numFmtId="0" fontId="10" fillId="6" borderId="0" applyNumberFormat="0" applyBorder="0" applyAlignment="0" applyProtection="0">
      <alignment vertical="center"/>
    </xf>
    <xf numFmtId="0" fontId="10" fillId="27" borderId="0" applyNumberFormat="0" applyBorder="0" applyAlignment="0" applyProtection="0">
      <alignment vertical="center"/>
    </xf>
    <xf numFmtId="0" fontId="9" fillId="22" borderId="0" applyNumberFormat="0" applyBorder="0" applyAlignment="0" applyProtection="0">
      <alignment vertical="center"/>
    </xf>
    <xf numFmtId="0" fontId="10" fillId="33" borderId="0" applyNumberFormat="0" applyBorder="0" applyAlignment="0" applyProtection="0">
      <alignment vertical="center"/>
    </xf>
    <xf numFmtId="0" fontId="9" fillId="26" borderId="0" applyNumberFormat="0" applyBorder="0" applyAlignment="0" applyProtection="0">
      <alignment vertical="center"/>
    </xf>
    <xf numFmtId="0" fontId="9" fillId="18" borderId="0" applyNumberFormat="0" applyBorder="0" applyAlignment="0" applyProtection="0">
      <alignment vertical="center"/>
    </xf>
    <xf numFmtId="0" fontId="10" fillId="13" borderId="0" applyNumberFormat="0" applyBorder="0" applyAlignment="0" applyProtection="0">
      <alignment vertical="center"/>
    </xf>
    <xf numFmtId="0" fontId="9" fillId="5" borderId="0" applyNumberFormat="0" applyBorder="0" applyAlignment="0" applyProtection="0">
      <alignment vertical="center"/>
    </xf>
    <xf numFmtId="0" fontId="21" fillId="0" borderId="0">
      <alignment vertical="center"/>
    </xf>
    <xf numFmtId="0" fontId="0" fillId="0" borderId="0">
      <alignment vertical="center"/>
    </xf>
  </cellStyleXfs>
  <cellXfs count="36">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1" xfId="49" applyFont="1" applyFill="1" applyBorder="1" applyAlignment="1">
      <alignment horizontal="left" vertical="center" wrapText="1"/>
    </xf>
    <xf numFmtId="0" fontId="5" fillId="0" borderId="1" xfId="50" applyFont="1" applyFill="1" applyBorder="1" applyAlignment="1">
      <alignment horizontal="left" vertical="center" wrapText="1"/>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3"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left" vertical="center" wrapText="1"/>
    </xf>
    <xf numFmtId="0" fontId="5" fillId="0" borderId="1" xfId="50" applyFont="1" applyBorder="1" applyAlignment="1">
      <alignment horizontal="left" vertical="center" wrapText="1"/>
    </xf>
    <xf numFmtId="0" fontId="5" fillId="0" borderId="1" xfId="0" applyFont="1" applyBorder="1" applyAlignment="1">
      <alignment vertical="center" wrapText="1"/>
    </xf>
    <xf numFmtId="0" fontId="5" fillId="0" borderId="1" xfId="49"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1" xfId="49" applyFont="1" applyBorder="1" applyAlignment="1">
      <alignment horizontal="left" vertical="center" wrapText="1"/>
    </xf>
    <xf numFmtId="0" fontId="6" fillId="0" borderId="1" xfId="0" applyFont="1" applyBorder="1" applyAlignment="1">
      <alignment vertical="top" wrapText="1"/>
    </xf>
    <xf numFmtId="0" fontId="7" fillId="0" borderId="1" xfId="0" applyFont="1" applyBorder="1" applyAlignment="1">
      <alignment horizontal="center" vertical="center" wrapText="1"/>
    </xf>
    <xf numFmtId="0" fontId="5" fillId="0" borderId="1" xfId="50" applyFont="1" applyBorder="1" applyAlignment="1">
      <alignment horizontal="center" vertical="center" wrapText="1"/>
    </xf>
    <xf numFmtId="0" fontId="6" fillId="0" borderId="1"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tabSelected="1" zoomScale="85" zoomScaleNormal="85" workbookViewId="0">
      <selection activeCell="A1" sqref="A1:K1"/>
    </sheetView>
  </sheetViews>
  <sheetFormatPr defaultColWidth="9.78181818181818" defaultRowHeight="88.05" customHeight="1"/>
  <cols>
    <col min="1" max="1" width="5.12727272727273" style="1" customWidth="1"/>
    <col min="2" max="2" width="6.78181818181818" style="1" customWidth="1"/>
    <col min="3" max="3" width="7.55454545454545" style="1" customWidth="1"/>
    <col min="4" max="4" width="7.66363636363636" style="1" customWidth="1"/>
    <col min="5" max="5" width="65.5545454545454" style="1" customWidth="1"/>
    <col min="6" max="6" width="4.66363636363636" style="1" customWidth="1"/>
    <col min="7" max="7" width="4.33636363636364" style="1" customWidth="1"/>
    <col min="8" max="8" width="10.9" style="1" customWidth="1"/>
    <col min="9" max="9" width="10.2636363636364" style="2" customWidth="1"/>
    <col min="10" max="16384" width="9.78181818181818" style="1"/>
  </cols>
  <sheetData>
    <row r="1" ht="49" customHeight="1" spans="1:11">
      <c r="A1" s="3" t="s">
        <v>0</v>
      </c>
      <c r="B1" s="3"/>
      <c r="C1" s="3"/>
      <c r="D1" s="3"/>
      <c r="E1" s="3"/>
      <c r="F1" s="3"/>
      <c r="G1" s="3"/>
      <c r="H1" s="3"/>
      <c r="I1" s="3"/>
      <c r="J1" s="3"/>
      <c r="K1" s="3"/>
    </row>
    <row r="2" ht="33" customHeight="1" spans="1:11">
      <c r="A2" s="4" t="s">
        <v>1</v>
      </c>
      <c r="B2" s="5"/>
      <c r="C2" s="5"/>
      <c r="D2" s="5"/>
      <c r="E2" s="5"/>
      <c r="F2" s="5"/>
      <c r="G2" s="5"/>
      <c r="H2" s="5"/>
      <c r="I2" s="29"/>
      <c r="J2" s="5"/>
      <c r="K2" s="30"/>
    </row>
    <row r="3" ht="29.4" customHeight="1" spans="1:11">
      <c r="A3" s="6" t="s">
        <v>2</v>
      </c>
      <c r="B3" s="6" t="s">
        <v>3</v>
      </c>
      <c r="C3" s="6" t="s">
        <v>4</v>
      </c>
      <c r="D3" s="6" t="s">
        <v>5</v>
      </c>
      <c r="E3" s="6" t="s">
        <v>6</v>
      </c>
      <c r="F3" s="6" t="s">
        <v>7</v>
      </c>
      <c r="G3" s="6" t="s">
        <v>8</v>
      </c>
      <c r="H3" s="6" t="s">
        <v>9</v>
      </c>
      <c r="I3" s="31" t="s">
        <v>10</v>
      </c>
      <c r="J3" s="31" t="s">
        <v>11</v>
      </c>
      <c r="K3" s="31" t="s">
        <v>12</v>
      </c>
    </row>
    <row r="4" ht="145" customHeight="1" spans="1:11">
      <c r="A4" s="7">
        <v>1</v>
      </c>
      <c r="B4" s="8" t="s">
        <v>13</v>
      </c>
      <c r="C4" s="7" t="s">
        <v>14</v>
      </c>
      <c r="D4" s="7" t="s">
        <v>15</v>
      </c>
      <c r="E4" s="9" t="s">
        <v>16</v>
      </c>
      <c r="F4" s="7" t="s">
        <v>17</v>
      </c>
      <c r="G4" s="7">
        <v>1</v>
      </c>
      <c r="H4" s="7">
        <v>13000</v>
      </c>
      <c r="I4" s="32"/>
      <c r="J4" s="32">
        <f>G4*I4</f>
        <v>0</v>
      </c>
      <c r="K4" s="33"/>
    </row>
    <row r="5" ht="55" customHeight="1" spans="1:11">
      <c r="A5" s="7">
        <v>3</v>
      </c>
      <c r="B5" s="8"/>
      <c r="C5" s="7"/>
      <c r="D5" s="7" t="s">
        <v>18</v>
      </c>
      <c r="E5" s="10" t="s">
        <v>19</v>
      </c>
      <c r="F5" s="7" t="s">
        <v>17</v>
      </c>
      <c r="G5" s="7">
        <v>1</v>
      </c>
      <c r="H5" s="7">
        <v>1000</v>
      </c>
      <c r="I5" s="32"/>
      <c r="J5" s="32">
        <f t="shared" ref="J5:J36" si="0">G5*I5</f>
        <v>0</v>
      </c>
      <c r="K5" s="33"/>
    </row>
    <row r="6" ht="55" customHeight="1" spans="1:11">
      <c r="A6" s="7">
        <v>4</v>
      </c>
      <c r="B6" s="8"/>
      <c r="C6" s="7"/>
      <c r="D6" s="7" t="s">
        <v>20</v>
      </c>
      <c r="E6" s="11" t="s">
        <v>21</v>
      </c>
      <c r="F6" s="7" t="s">
        <v>22</v>
      </c>
      <c r="G6" s="7">
        <v>1</v>
      </c>
      <c r="H6" s="7">
        <v>5500</v>
      </c>
      <c r="I6" s="32"/>
      <c r="J6" s="32">
        <f t="shared" si="0"/>
        <v>0</v>
      </c>
      <c r="K6" s="33"/>
    </row>
    <row r="7" ht="55" customHeight="1" spans="1:11">
      <c r="A7" s="7">
        <v>5</v>
      </c>
      <c r="B7" s="8"/>
      <c r="C7" s="7"/>
      <c r="D7" s="12" t="s">
        <v>23</v>
      </c>
      <c r="E7" s="12" t="s">
        <v>24</v>
      </c>
      <c r="F7" s="13">
        <v>1</v>
      </c>
      <c r="G7" s="13">
        <v>1</v>
      </c>
      <c r="H7" s="13">
        <v>1800</v>
      </c>
      <c r="I7" s="32"/>
      <c r="J7" s="32">
        <f t="shared" si="0"/>
        <v>0</v>
      </c>
      <c r="K7" s="33"/>
    </row>
    <row r="8" ht="55" customHeight="1" spans="1:11">
      <c r="A8" s="7">
        <v>6</v>
      </c>
      <c r="B8" s="8"/>
      <c r="C8" s="7"/>
      <c r="D8" s="7" t="s">
        <v>25</v>
      </c>
      <c r="E8" s="14" t="s">
        <v>26</v>
      </c>
      <c r="F8" s="7" t="s">
        <v>17</v>
      </c>
      <c r="G8" s="7">
        <v>4</v>
      </c>
      <c r="H8" s="7">
        <v>500</v>
      </c>
      <c r="I8" s="32"/>
      <c r="J8" s="32">
        <f t="shared" si="0"/>
        <v>0</v>
      </c>
      <c r="K8" s="33"/>
    </row>
    <row r="9" ht="55" customHeight="1" spans="1:11">
      <c r="A9" s="7">
        <v>7</v>
      </c>
      <c r="B9" s="8"/>
      <c r="C9" s="7"/>
      <c r="D9" s="15" t="s">
        <v>27</v>
      </c>
      <c r="E9" s="16" t="s">
        <v>28</v>
      </c>
      <c r="F9" s="17" t="s">
        <v>17</v>
      </c>
      <c r="G9" s="17">
        <v>2</v>
      </c>
      <c r="H9" s="17">
        <v>4800</v>
      </c>
      <c r="I9" s="32"/>
      <c r="J9" s="32">
        <f t="shared" si="0"/>
        <v>0</v>
      </c>
      <c r="K9" s="33"/>
    </row>
    <row r="10" ht="55" customHeight="1" spans="1:11">
      <c r="A10" s="7">
        <v>8</v>
      </c>
      <c r="B10" s="8"/>
      <c r="C10" s="7"/>
      <c r="D10" s="8" t="s">
        <v>29</v>
      </c>
      <c r="E10" s="18" t="s">
        <v>30</v>
      </c>
      <c r="F10" s="8" t="s">
        <v>17</v>
      </c>
      <c r="G10" s="8">
        <v>1</v>
      </c>
      <c r="H10" s="8">
        <v>2500</v>
      </c>
      <c r="I10" s="32"/>
      <c r="J10" s="32">
        <f t="shared" si="0"/>
        <v>0</v>
      </c>
      <c r="K10" s="33"/>
    </row>
    <row r="11" ht="55" customHeight="1" spans="1:11">
      <c r="A11" s="7"/>
      <c r="B11" s="8"/>
      <c r="C11" s="7"/>
      <c r="D11" s="8" t="s">
        <v>31</v>
      </c>
      <c r="E11" s="18" t="s">
        <v>32</v>
      </c>
      <c r="F11" s="8" t="s">
        <v>17</v>
      </c>
      <c r="G11" s="8">
        <v>1</v>
      </c>
      <c r="H11" s="8">
        <v>2000</v>
      </c>
      <c r="I11" s="32"/>
      <c r="J11" s="32">
        <f t="shared" si="0"/>
        <v>0</v>
      </c>
      <c r="K11" s="33"/>
    </row>
    <row r="12" ht="55" customHeight="1" spans="1:11">
      <c r="A12" s="7">
        <v>9</v>
      </c>
      <c r="B12" s="8"/>
      <c r="C12" s="8" t="s">
        <v>33</v>
      </c>
      <c r="D12" s="8" t="s">
        <v>34</v>
      </c>
      <c r="E12" s="19" t="s">
        <v>35</v>
      </c>
      <c r="F12" s="8" t="s">
        <v>17</v>
      </c>
      <c r="G12" s="8">
        <v>1</v>
      </c>
      <c r="H12" s="8">
        <v>5600</v>
      </c>
      <c r="I12" s="32"/>
      <c r="J12" s="32">
        <f t="shared" si="0"/>
        <v>0</v>
      </c>
      <c r="K12" s="33"/>
    </row>
    <row r="13" ht="55" customHeight="1" spans="1:11">
      <c r="A13" s="7">
        <v>10</v>
      </c>
      <c r="B13" s="8" t="s">
        <v>36</v>
      </c>
      <c r="C13" s="8"/>
      <c r="D13" s="8" t="s">
        <v>37</v>
      </c>
      <c r="E13" s="19" t="s">
        <v>38</v>
      </c>
      <c r="F13" s="8" t="s">
        <v>17</v>
      </c>
      <c r="G13" s="8">
        <v>1</v>
      </c>
      <c r="H13" s="8">
        <v>2950</v>
      </c>
      <c r="I13" s="32"/>
      <c r="J13" s="32">
        <f t="shared" si="0"/>
        <v>0</v>
      </c>
      <c r="K13" s="33"/>
    </row>
    <row r="14" ht="55" customHeight="1" spans="1:11">
      <c r="A14" s="7">
        <v>11</v>
      </c>
      <c r="B14" s="8"/>
      <c r="C14" s="8"/>
      <c r="D14" s="8" t="s">
        <v>39</v>
      </c>
      <c r="E14" s="20" t="s">
        <v>40</v>
      </c>
      <c r="F14" s="8" t="s">
        <v>17</v>
      </c>
      <c r="G14" s="8">
        <v>1</v>
      </c>
      <c r="H14" s="8">
        <v>1180</v>
      </c>
      <c r="I14" s="32"/>
      <c r="J14" s="32">
        <f t="shared" si="0"/>
        <v>0</v>
      </c>
      <c r="K14" s="33"/>
    </row>
    <row r="15" ht="55" customHeight="1" spans="1:11">
      <c r="A15" s="7">
        <v>12</v>
      </c>
      <c r="B15" s="8" t="s">
        <v>41</v>
      </c>
      <c r="C15" s="8"/>
      <c r="D15" s="8" t="s">
        <v>42</v>
      </c>
      <c r="E15" s="21" t="s">
        <v>43</v>
      </c>
      <c r="F15" s="8" t="s">
        <v>17</v>
      </c>
      <c r="G15" s="8">
        <v>1</v>
      </c>
      <c r="H15" s="8">
        <v>1100</v>
      </c>
      <c r="I15" s="32"/>
      <c r="J15" s="32">
        <f t="shared" si="0"/>
        <v>0</v>
      </c>
      <c r="K15" s="33"/>
    </row>
    <row r="16" ht="55" customHeight="1" spans="1:11">
      <c r="A16" s="7">
        <v>13</v>
      </c>
      <c r="B16" s="8"/>
      <c r="C16" s="8"/>
      <c r="D16" s="8" t="s">
        <v>44</v>
      </c>
      <c r="E16" s="19" t="s">
        <v>45</v>
      </c>
      <c r="F16" s="8" t="s">
        <v>17</v>
      </c>
      <c r="G16" s="8">
        <v>1</v>
      </c>
      <c r="H16" s="8">
        <v>12000</v>
      </c>
      <c r="I16" s="32"/>
      <c r="J16" s="32">
        <f t="shared" si="0"/>
        <v>0</v>
      </c>
      <c r="K16" s="33"/>
    </row>
    <row r="17" ht="55" customHeight="1" spans="1:11">
      <c r="A17" s="7">
        <v>14</v>
      </c>
      <c r="B17" s="8"/>
      <c r="C17" s="8"/>
      <c r="D17" s="8" t="s">
        <v>46</v>
      </c>
      <c r="E17" s="21" t="s">
        <v>47</v>
      </c>
      <c r="F17" s="8" t="s">
        <v>17</v>
      </c>
      <c r="G17" s="8">
        <v>1</v>
      </c>
      <c r="H17" s="8">
        <v>3160</v>
      </c>
      <c r="I17" s="32"/>
      <c r="J17" s="32">
        <f t="shared" si="0"/>
        <v>0</v>
      </c>
      <c r="K17" s="33"/>
    </row>
    <row r="18" ht="55" customHeight="1" spans="1:11">
      <c r="A18" s="7">
        <v>15</v>
      </c>
      <c r="B18" s="8"/>
      <c r="C18" s="8"/>
      <c r="D18" s="22" t="s">
        <v>48</v>
      </c>
      <c r="E18" s="10" t="s">
        <v>49</v>
      </c>
      <c r="F18" s="22" t="s">
        <v>17</v>
      </c>
      <c r="G18" s="22">
        <v>1</v>
      </c>
      <c r="H18" s="22">
        <v>2200</v>
      </c>
      <c r="I18" s="32"/>
      <c r="J18" s="32">
        <f t="shared" si="0"/>
        <v>0</v>
      </c>
      <c r="K18" s="33"/>
    </row>
    <row r="19" ht="55" customHeight="1" spans="1:11">
      <c r="A19" s="7">
        <v>16</v>
      </c>
      <c r="B19" s="8"/>
      <c r="C19" s="8"/>
      <c r="D19" s="8" t="s">
        <v>50</v>
      </c>
      <c r="E19" s="19" t="s">
        <v>51</v>
      </c>
      <c r="F19" s="8" t="s">
        <v>52</v>
      </c>
      <c r="G19" s="8">
        <v>1</v>
      </c>
      <c r="H19" s="8">
        <v>120</v>
      </c>
      <c r="I19" s="32"/>
      <c r="J19" s="32">
        <f t="shared" si="0"/>
        <v>0</v>
      </c>
      <c r="K19" s="33"/>
    </row>
    <row r="20" ht="55" customHeight="1" spans="1:11">
      <c r="A20" s="7">
        <v>17</v>
      </c>
      <c r="B20" s="8"/>
      <c r="C20" s="8"/>
      <c r="D20" s="8" t="s">
        <v>53</v>
      </c>
      <c r="E20" s="19" t="s">
        <v>54</v>
      </c>
      <c r="F20" s="8" t="s">
        <v>17</v>
      </c>
      <c r="G20" s="8">
        <v>1</v>
      </c>
      <c r="H20" s="8">
        <v>2480</v>
      </c>
      <c r="I20" s="32"/>
      <c r="J20" s="32">
        <f t="shared" si="0"/>
        <v>0</v>
      </c>
      <c r="K20" s="33"/>
    </row>
    <row r="21" ht="55" customHeight="1" spans="1:11">
      <c r="A21" s="7">
        <v>18</v>
      </c>
      <c r="B21" s="8"/>
      <c r="C21" s="8"/>
      <c r="D21" s="8" t="s">
        <v>55</v>
      </c>
      <c r="E21" s="21" t="s">
        <v>56</v>
      </c>
      <c r="F21" s="8" t="s">
        <v>17</v>
      </c>
      <c r="G21" s="8">
        <v>1</v>
      </c>
      <c r="H21" s="8">
        <v>1800</v>
      </c>
      <c r="I21" s="32"/>
      <c r="J21" s="32">
        <f t="shared" si="0"/>
        <v>0</v>
      </c>
      <c r="K21" s="33"/>
    </row>
    <row r="22" ht="55" customHeight="1" spans="1:11">
      <c r="A22" s="7">
        <v>19</v>
      </c>
      <c r="B22" s="8"/>
      <c r="C22" s="8"/>
      <c r="D22" s="8" t="s">
        <v>57</v>
      </c>
      <c r="E22" s="21" t="s">
        <v>58</v>
      </c>
      <c r="F22" s="8" t="s">
        <v>17</v>
      </c>
      <c r="G22" s="8">
        <v>1</v>
      </c>
      <c r="H22" s="8">
        <v>1290</v>
      </c>
      <c r="I22" s="32"/>
      <c r="J22" s="32">
        <f t="shared" si="0"/>
        <v>0</v>
      </c>
      <c r="K22" s="33"/>
    </row>
    <row r="23" ht="55" customHeight="1" spans="1:11">
      <c r="A23" s="7">
        <v>20</v>
      </c>
      <c r="B23" s="8"/>
      <c r="C23" s="8"/>
      <c r="D23" s="23" t="s">
        <v>59</v>
      </c>
      <c r="E23" s="24" t="s">
        <v>60</v>
      </c>
      <c r="F23" s="23" t="s">
        <v>17</v>
      </c>
      <c r="G23" s="23">
        <v>1</v>
      </c>
      <c r="H23" s="23">
        <v>936</v>
      </c>
      <c r="I23" s="32"/>
      <c r="J23" s="32">
        <f t="shared" si="0"/>
        <v>0</v>
      </c>
      <c r="K23" s="33"/>
    </row>
    <row r="24" ht="55" customHeight="1" spans="1:11">
      <c r="A24" s="7">
        <v>21</v>
      </c>
      <c r="B24" s="8"/>
      <c r="C24" s="8"/>
      <c r="D24" s="23" t="s">
        <v>61</v>
      </c>
      <c r="E24" s="24" t="s">
        <v>62</v>
      </c>
      <c r="F24" s="23" t="s">
        <v>17</v>
      </c>
      <c r="G24" s="23">
        <v>1</v>
      </c>
      <c r="H24" s="23">
        <v>3500</v>
      </c>
      <c r="I24" s="32"/>
      <c r="J24" s="32">
        <f t="shared" si="0"/>
        <v>0</v>
      </c>
      <c r="K24" s="33"/>
    </row>
    <row r="25" ht="55" customHeight="1" spans="1:11">
      <c r="A25" s="7">
        <v>22</v>
      </c>
      <c r="B25" s="8"/>
      <c r="C25" s="8"/>
      <c r="D25" s="15" t="s">
        <v>63</v>
      </c>
      <c r="E25" s="25" t="s">
        <v>64</v>
      </c>
      <c r="F25" s="15" t="s">
        <v>17</v>
      </c>
      <c r="G25" s="26">
        <v>1</v>
      </c>
      <c r="H25" s="26">
        <v>19800</v>
      </c>
      <c r="I25" s="32"/>
      <c r="J25" s="32">
        <f t="shared" si="0"/>
        <v>0</v>
      </c>
      <c r="K25" s="33"/>
    </row>
    <row r="26" ht="55" customHeight="1" spans="1:11">
      <c r="A26" s="7">
        <v>23</v>
      </c>
      <c r="B26" s="8" t="s">
        <v>65</v>
      </c>
      <c r="C26" s="8" t="s">
        <v>66</v>
      </c>
      <c r="D26" s="8" t="s">
        <v>67</v>
      </c>
      <c r="E26" s="19" t="s">
        <v>68</v>
      </c>
      <c r="F26" s="8" t="s">
        <v>22</v>
      </c>
      <c r="G26" s="8">
        <v>1</v>
      </c>
      <c r="H26" s="8">
        <v>2200</v>
      </c>
      <c r="I26" s="32"/>
      <c r="J26" s="32">
        <f t="shared" si="0"/>
        <v>0</v>
      </c>
      <c r="K26" s="33"/>
    </row>
    <row r="27" ht="55" customHeight="1" spans="1:11">
      <c r="A27" s="7">
        <v>24</v>
      </c>
      <c r="B27" s="8"/>
      <c r="C27" s="8"/>
      <c r="D27" s="27" t="s">
        <v>69</v>
      </c>
      <c r="E27" s="19" t="s">
        <v>70</v>
      </c>
      <c r="F27" s="27" t="s">
        <v>52</v>
      </c>
      <c r="G27" s="27">
        <v>1</v>
      </c>
      <c r="H27" s="27">
        <v>980</v>
      </c>
      <c r="I27" s="32"/>
      <c r="J27" s="32">
        <f t="shared" si="0"/>
        <v>0</v>
      </c>
      <c r="K27" s="33"/>
    </row>
    <row r="28" ht="55" customHeight="1" spans="1:11">
      <c r="A28" s="7">
        <v>25</v>
      </c>
      <c r="B28" s="8"/>
      <c r="C28" s="8"/>
      <c r="D28" s="8" t="s">
        <v>71</v>
      </c>
      <c r="E28" s="19" t="s">
        <v>72</v>
      </c>
      <c r="F28" s="8" t="s">
        <v>17</v>
      </c>
      <c r="G28" s="8">
        <v>1</v>
      </c>
      <c r="H28" s="8">
        <v>74</v>
      </c>
      <c r="I28" s="32"/>
      <c r="J28" s="32">
        <f t="shared" si="0"/>
        <v>0</v>
      </c>
      <c r="K28" s="33"/>
    </row>
    <row r="29" ht="55" customHeight="1" spans="1:11">
      <c r="A29" s="7">
        <v>26</v>
      </c>
      <c r="B29" s="8"/>
      <c r="C29" s="8"/>
      <c r="D29" s="8" t="s">
        <v>73</v>
      </c>
      <c r="E29" s="8" t="s">
        <v>74</v>
      </c>
      <c r="F29" s="27" t="s">
        <v>75</v>
      </c>
      <c r="G29" s="27">
        <v>1</v>
      </c>
      <c r="H29" s="27">
        <v>94</v>
      </c>
      <c r="I29" s="32"/>
      <c r="J29" s="32">
        <f t="shared" si="0"/>
        <v>0</v>
      </c>
      <c r="K29" s="33"/>
    </row>
    <row r="30" ht="55" customHeight="1" spans="1:11">
      <c r="A30" s="7">
        <v>27</v>
      </c>
      <c r="B30" s="8"/>
      <c r="C30" s="8"/>
      <c r="D30" s="8" t="s">
        <v>76</v>
      </c>
      <c r="E30" s="19" t="s">
        <v>77</v>
      </c>
      <c r="F30" s="8" t="s">
        <v>22</v>
      </c>
      <c r="G30" s="8">
        <v>1</v>
      </c>
      <c r="H30" s="8">
        <v>599</v>
      </c>
      <c r="I30" s="32"/>
      <c r="J30" s="32">
        <f t="shared" si="0"/>
        <v>0</v>
      </c>
      <c r="K30" s="33"/>
    </row>
    <row r="31" ht="55" customHeight="1" spans="1:11">
      <c r="A31" s="7">
        <v>28</v>
      </c>
      <c r="B31" s="8"/>
      <c r="C31" s="8"/>
      <c r="D31" s="8" t="s">
        <v>78</v>
      </c>
      <c r="E31" s="19" t="s">
        <v>79</v>
      </c>
      <c r="F31" s="8" t="s">
        <v>22</v>
      </c>
      <c r="G31" s="8">
        <v>1</v>
      </c>
      <c r="H31" s="8">
        <v>200</v>
      </c>
      <c r="I31" s="32"/>
      <c r="J31" s="32">
        <f t="shared" si="0"/>
        <v>0</v>
      </c>
      <c r="K31" s="33"/>
    </row>
    <row r="32" ht="55" customHeight="1" spans="1:11">
      <c r="A32" s="7">
        <v>29</v>
      </c>
      <c r="B32" s="8"/>
      <c r="C32" s="8"/>
      <c r="D32" s="8" t="s">
        <v>80</v>
      </c>
      <c r="E32" s="19" t="s">
        <v>81</v>
      </c>
      <c r="F32" s="8" t="s">
        <v>22</v>
      </c>
      <c r="G32" s="8">
        <v>1</v>
      </c>
      <c r="H32" s="8">
        <v>3900</v>
      </c>
      <c r="I32" s="32"/>
      <c r="J32" s="32">
        <f t="shared" si="0"/>
        <v>0</v>
      </c>
      <c r="K32" s="33"/>
    </row>
    <row r="33" ht="55" customHeight="1" spans="1:11">
      <c r="A33" s="7">
        <v>30</v>
      </c>
      <c r="B33" s="8"/>
      <c r="C33" s="8"/>
      <c r="D33" s="8" t="s">
        <v>82</v>
      </c>
      <c r="E33" s="19" t="s">
        <v>83</v>
      </c>
      <c r="F33" s="8" t="s">
        <v>17</v>
      </c>
      <c r="G33" s="8">
        <v>1</v>
      </c>
      <c r="H33" s="8">
        <v>2900</v>
      </c>
      <c r="I33" s="32"/>
      <c r="J33" s="32">
        <f t="shared" si="0"/>
        <v>0</v>
      </c>
      <c r="K33" s="33"/>
    </row>
    <row r="34" ht="55" customHeight="1" spans="1:11">
      <c r="A34" s="7">
        <v>31</v>
      </c>
      <c r="B34" s="8"/>
      <c r="C34" s="8"/>
      <c r="D34" s="8" t="s">
        <v>84</v>
      </c>
      <c r="E34" s="19" t="s">
        <v>85</v>
      </c>
      <c r="F34" s="8" t="s">
        <v>22</v>
      </c>
      <c r="G34" s="8">
        <v>1</v>
      </c>
      <c r="H34" s="8">
        <v>2600</v>
      </c>
      <c r="I34" s="32"/>
      <c r="J34" s="32">
        <f t="shared" si="0"/>
        <v>0</v>
      </c>
      <c r="K34" s="33"/>
    </row>
    <row r="35" ht="55" customHeight="1" spans="1:11">
      <c r="A35" s="7">
        <v>32</v>
      </c>
      <c r="B35" s="8"/>
      <c r="C35" s="8"/>
      <c r="D35" s="8" t="s">
        <v>86</v>
      </c>
      <c r="E35" s="19" t="s">
        <v>87</v>
      </c>
      <c r="F35" s="8" t="s">
        <v>75</v>
      </c>
      <c r="G35" s="8">
        <v>1</v>
      </c>
      <c r="H35" s="8">
        <v>900</v>
      </c>
      <c r="I35" s="32"/>
      <c r="J35" s="32">
        <f t="shared" si="0"/>
        <v>0</v>
      </c>
      <c r="K35" s="33"/>
    </row>
    <row r="36" ht="55" customHeight="1" spans="1:11">
      <c r="A36" s="7">
        <v>33</v>
      </c>
      <c r="B36" s="8"/>
      <c r="C36" s="8"/>
      <c r="D36" s="8" t="s">
        <v>88</v>
      </c>
      <c r="E36" s="21" t="s">
        <v>89</v>
      </c>
      <c r="F36" s="8" t="s">
        <v>17</v>
      </c>
      <c r="G36" s="8">
        <v>1</v>
      </c>
      <c r="H36" s="8">
        <v>1760</v>
      </c>
      <c r="I36" s="32"/>
      <c r="J36" s="32">
        <f t="shared" si="0"/>
        <v>0</v>
      </c>
      <c r="K36" s="33"/>
    </row>
    <row r="37" ht="55" customHeight="1" spans="1:11">
      <c r="A37" s="7">
        <v>34</v>
      </c>
      <c r="B37" s="8"/>
      <c r="C37" s="8" t="s">
        <v>90</v>
      </c>
      <c r="D37" s="8" t="s">
        <v>91</v>
      </c>
      <c r="E37" s="19" t="s">
        <v>92</v>
      </c>
      <c r="F37" s="8" t="s">
        <v>22</v>
      </c>
      <c r="G37" s="8">
        <v>1</v>
      </c>
      <c r="H37" s="8">
        <v>1928</v>
      </c>
      <c r="I37" s="32"/>
      <c r="J37" s="32">
        <f t="shared" ref="J37:J68" si="1">G37*I37</f>
        <v>0</v>
      </c>
      <c r="K37" s="33"/>
    </row>
    <row r="38" ht="55" customHeight="1" spans="1:11">
      <c r="A38" s="7">
        <v>35</v>
      </c>
      <c r="B38" s="8"/>
      <c r="C38" s="8"/>
      <c r="D38" s="8" t="s">
        <v>93</v>
      </c>
      <c r="E38" s="21" t="s">
        <v>94</v>
      </c>
      <c r="F38" s="8" t="s">
        <v>17</v>
      </c>
      <c r="G38" s="8">
        <v>1</v>
      </c>
      <c r="H38" s="8">
        <v>1878</v>
      </c>
      <c r="I38" s="32"/>
      <c r="J38" s="32">
        <f t="shared" si="1"/>
        <v>0</v>
      </c>
      <c r="K38" s="33"/>
    </row>
    <row r="39" ht="55" customHeight="1" spans="1:11">
      <c r="A39" s="7">
        <v>36</v>
      </c>
      <c r="B39" s="8"/>
      <c r="C39" s="8"/>
      <c r="D39" s="8" t="s">
        <v>95</v>
      </c>
      <c r="E39" s="19" t="s">
        <v>96</v>
      </c>
      <c r="F39" s="8" t="s">
        <v>17</v>
      </c>
      <c r="G39" s="8">
        <v>1</v>
      </c>
      <c r="H39" s="8">
        <v>12200</v>
      </c>
      <c r="I39" s="32"/>
      <c r="J39" s="32">
        <f t="shared" si="1"/>
        <v>0</v>
      </c>
      <c r="K39" s="33"/>
    </row>
    <row r="40" ht="55" customHeight="1" spans="1:11">
      <c r="A40" s="7">
        <v>37</v>
      </c>
      <c r="B40" s="8"/>
      <c r="C40" s="8" t="s">
        <v>97</v>
      </c>
      <c r="D40" s="8" t="s">
        <v>98</v>
      </c>
      <c r="E40" s="21" t="s">
        <v>99</v>
      </c>
      <c r="F40" s="8" t="s">
        <v>17</v>
      </c>
      <c r="G40" s="8">
        <v>1</v>
      </c>
      <c r="H40" s="8">
        <v>4500</v>
      </c>
      <c r="I40" s="32"/>
      <c r="J40" s="32">
        <f t="shared" si="1"/>
        <v>0</v>
      </c>
      <c r="K40" s="33"/>
    </row>
    <row r="41" ht="55" customHeight="1" spans="1:11">
      <c r="A41" s="7">
        <v>38</v>
      </c>
      <c r="B41" s="8"/>
      <c r="C41" s="8"/>
      <c r="D41" s="8" t="s">
        <v>100</v>
      </c>
      <c r="E41" s="21" t="s">
        <v>101</v>
      </c>
      <c r="F41" s="8" t="s">
        <v>75</v>
      </c>
      <c r="G41" s="8">
        <v>1</v>
      </c>
      <c r="H41" s="8">
        <v>260</v>
      </c>
      <c r="I41" s="32"/>
      <c r="J41" s="32">
        <f t="shared" si="1"/>
        <v>0</v>
      </c>
      <c r="K41" s="33"/>
    </row>
    <row r="42" ht="55" customHeight="1" spans="1:11">
      <c r="A42" s="7">
        <v>39</v>
      </c>
      <c r="B42" s="8"/>
      <c r="C42" s="8"/>
      <c r="D42" s="8" t="s">
        <v>102</v>
      </c>
      <c r="E42" s="21" t="s">
        <v>103</v>
      </c>
      <c r="F42" s="8" t="s">
        <v>17</v>
      </c>
      <c r="G42" s="8">
        <v>1</v>
      </c>
      <c r="H42" s="8">
        <v>560</v>
      </c>
      <c r="I42" s="32"/>
      <c r="J42" s="32">
        <f t="shared" si="1"/>
        <v>0</v>
      </c>
      <c r="K42" s="33"/>
    </row>
    <row r="43" ht="55" customHeight="1" spans="1:11">
      <c r="A43" s="7">
        <v>40</v>
      </c>
      <c r="B43" s="8"/>
      <c r="C43" s="8"/>
      <c r="D43" s="8" t="s">
        <v>104</v>
      </c>
      <c r="E43" s="19" t="s">
        <v>105</v>
      </c>
      <c r="F43" s="8" t="s">
        <v>17</v>
      </c>
      <c r="G43" s="8">
        <v>1</v>
      </c>
      <c r="H43" s="8">
        <v>5500</v>
      </c>
      <c r="I43" s="32"/>
      <c r="J43" s="32">
        <f t="shared" si="1"/>
        <v>0</v>
      </c>
      <c r="K43" s="33"/>
    </row>
    <row r="44" ht="55" customHeight="1" spans="1:11">
      <c r="A44" s="7">
        <v>41</v>
      </c>
      <c r="B44" s="8"/>
      <c r="C44" s="8"/>
      <c r="D44" s="15" t="s">
        <v>106</v>
      </c>
      <c r="E44" s="28" t="s">
        <v>107</v>
      </c>
      <c r="F44" s="26" t="s">
        <v>17</v>
      </c>
      <c r="G44" s="26">
        <v>1</v>
      </c>
      <c r="H44" s="26">
        <v>1800</v>
      </c>
      <c r="I44" s="32"/>
      <c r="J44" s="32">
        <f t="shared" si="1"/>
        <v>0</v>
      </c>
      <c r="K44" s="33"/>
    </row>
    <row r="45" ht="55" customHeight="1" spans="1:11">
      <c r="A45" s="7">
        <v>42</v>
      </c>
      <c r="B45" s="8"/>
      <c r="C45" s="8"/>
      <c r="D45" s="8" t="s">
        <v>108</v>
      </c>
      <c r="E45" s="21" t="s">
        <v>109</v>
      </c>
      <c r="F45" s="8" t="s">
        <v>17</v>
      </c>
      <c r="G45" s="8">
        <v>1</v>
      </c>
      <c r="H45" s="8">
        <v>2407</v>
      </c>
      <c r="I45" s="32"/>
      <c r="J45" s="32">
        <f t="shared" si="1"/>
        <v>0</v>
      </c>
      <c r="K45" s="33"/>
    </row>
    <row r="46" ht="55" customHeight="1" spans="1:11">
      <c r="A46" s="7">
        <v>43</v>
      </c>
      <c r="B46" s="8"/>
      <c r="C46" s="8"/>
      <c r="D46" s="8" t="s">
        <v>110</v>
      </c>
      <c r="E46" s="19" t="s">
        <v>111</v>
      </c>
      <c r="F46" s="8" t="s">
        <v>17</v>
      </c>
      <c r="G46" s="8">
        <v>1</v>
      </c>
      <c r="H46" s="8">
        <v>870</v>
      </c>
      <c r="I46" s="32"/>
      <c r="J46" s="32">
        <f t="shared" si="1"/>
        <v>0</v>
      </c>
      <c r="K46" s="33"/>
    </row>
    <row r="47" ht="55" customHeight="1" spans="1:11">
      <c r="A47" s="7">
        <v>44</v>
      </c>
      <c r="B47" s="8"/>
      <c r="C47" s="8"/>
      <c r="D47" s="8" t="s">
        <v>112</v>
      </c>
      <c r="E47" s="19" t="s">
        <v>113</v>
      </c>
      <c r="F47" s="8" t="s">
        <v>75</v>
      </c>
      <c r="G47" s="8">
        <v>2</v>
      </c>
      <c r="H47" s="8">
        <v>150</v>
      </c>
      <c r="I47" s="32"/>
      <c r="J47" s="32">
        <f t="shared" si="1"/>
        <v>0</v>
      </c>
      <c r="K47" s="33"/>
    </row>
    <row r="48" ht="55" customHeight="1" spans="1:11">
      <c r="A48" s="7">
        <v>45</v>
      </c>
      <c r="B48" s="8"/>
      <c r="C48" s="8"/>
      <c r="D48" s="8" t="s">
        <v>114</v>
      </c>
      <c r="E48" s="19" t="s">
        <v>115</v>
      </c>
      <c r="F48" s="8" t="s">
        <v>75</v>
      </c>
      <c r="G48" s="8">
        <v>1</v>
      </c>
      <c r="H48" s="8">
        <v>200</v>
      </c>
      <c r="I48" s="32"/>
      <c r="J48" s="32">
        <f t="shared" si="1"/>
        <v>0</v>
      </c>
      <c r="K48" s="33"/>
    </row>
    <row r="49" ht="55" customHeight="1" spans="1:11">
      <c r="A49" s="7">
        <v>46</v>
      </c>
      <c r="B49" s="8"/>
      <c r="C49" s="8"/>
      <c r="D49" s="8" t="s">
        <v>116</v>
      </c>
      <c r="E49" s="19" t="s">
        <v>117</v>
      </c>
      <c r="F49" s="8" t="s">
        <v>75</v>
      </c>
      <c r="G49" s="8">
        <v>1</v>
      </c>
      <c r="H49" s="8">
        <v>270</v>
      </c>
      <c r="I49" s="32"/>
      <c r="J49" s="32">
        <f t="shared" si="1"/>
        <v>0</v>
      </c>
      <c r="K49" s="33"/>
    </row>
    <row r="50" ht="55" customHeight="1" spans="1:11">
      <c r="A50" s="7">
        <v>47</v>
      </c>
      <c r="B50" s="8"/>
      <c r="C50" s="8"/>
      <c r="D50" s="8" t="s">
        <v>118</v>
      </c>
      <c r="E50" s="19" t="s">
        <v>119</v>
      </c>
      <c r="F50" s="8" t="s">
        <v>75</v>
      </c>
      <c r="G50" s="8">
        <v>1</v>
      </c>
      <c r="H50" s="8">
        <v>280</v>
      </c>
      <c r="I50" s="32"/>
      <c r="J50" s="32">
        <f t="shared" si="1"/>
        <v>0</v>
      </c>
      <c r="K50" s="33"/>
    </row>
    <row r="51" ht="55" customHeight="1" spans="1:11">
      <c r="A51" s="7">
        <v>48</v>
      </c>
      <c r="B51" s="8"/>
      <c r="C51" s="8"/>
      <c r="D51" s="8" t="s">
        <v>120</v>
      </c>
      <c r="E51" s="19" t="s">
        <v>121</v>
      </c>
      <c r="F51" s="8" t="s">
        <v>75</v>
      </c>
      <c r="G51" s="8">
        <v>1</v>
      </c>
      <c r="H51" s="8">
        <v>230</v>
      </c>
      <c r="I51" s="32"/>
      <c r="J51" s="32">
        <f t="shared" si="1"/>
        <v>0</v>
      </c>
      <c r="K51" s="33"/>
    </row>
    <row r="52" ht="55" customHeight="1" spans="1:11">
      <c r="A52" s="7">
        <v>49</v>
      </c>
      <c r="B52" s="8"/>
      <c r="C52" s="8"/>
      <c r="D52" s="8" t="s">
        <v>122</v>
      </c>
      <c r="E52" s="19" t="s">
        <v>123</v>
      </c>
      <c r="F52" s="8" t="s">
        <v>17</v>
      </c>
      <c r="G52" s="8">
        <v>1</v>
      </c>
      <c r="H52" s="8">
        <v>580</v>
      </c>
      <c r="I52" s="32"/>
      <c r="J52" s="32">
        <f t="shared" si="1"/>
        <v>0</v>
      </c>
      <c r="K52" s="33"/>
    </row>
    <row r="53" ht="55" customHeight="1" spans="1:11">
      <c r="A53" s="7">
        <v>50</v>
      </c>
      <c r="B53" s="8"/>
      <c r="C53" s="8"/>
      <c r="D53" s="8" t="s">
        <v>124</v>
      </c>
      <c r="E53" s="19" t="s">
        <v>125</v>
      </c>
      <c r="F53" s="8" t="s">
        <v>17</v>
      </c>
      <c r="G53" s="8">
        <v>1</v>
      </c>
      <c r="H53" s="8">
        <v>2500</v>
      </c>
      <c r="I53" s="32"/>
      <c r="J53" s="32">
        <f t="shared" si="1"/>
        <v>0</v>
      </c>
      <c r="K53" s="33"/>
    </row>
    <row r="54" ht="55" customHeight="1" spans="1:11">
      <c r="A54" s="7">
        <v>51</v>
      </c>
      <c r="B54" s="8"/>
      <c r="C54" s="8"/>
      <c r="D54" s="15" t="s">
        <v>126</v>
      </c>
      <c r="E54" s="28" t="s">
        <v>127</v>
      </c>
      <c r="F54" s="26" t="s">
        <v>128</v>
      </c>
      <c r="G54" s="26">
        <v>1</v>
      </c>
      <c r="H54" s="26">
        <v>2600</v>
      </c>
      <c r="I54" s="32"/>
      <c r="J54" s="32">
        <f t="shared" si="1"/>
        <v>0</v>
      </c>
      <c r="K54" s="33"/>
    </row>
    <row r="55" ht="55" customHeight="1" spans="1:11">
      <c r="A55" s="7">
        <v>52</v>
      </c>
      <c r="B55" s="8"/>
      <c r="C55" s="8"/>
      <c r="D55" s="8" t="s">
        <v>129</v>
      </c>
      <c r="E55" s="19" t="s">
        <v>130</v>
      </c>
      <c r="F55" s="8" t="s">
        <v>17</v>
      </c>
      <c r="G55" s="8">
        <v>2</v>
      </c>
      <c r="H55" s="8">
        <v>320</v>
      </c>
      <c r="I55" s="32"/>
      <c r="J55" s="32">
        <f t="shared" si="1"/>
        <v>0</v>
      </c>
      <c r="K55" s="33"/>
    </row>
    <row r="56" ht="55" customHeight="1" spans="1:11">
      <c r="A56" s="7">
        <v>53</v>
      </c>
      <c r="B56" s="8" t="s">
        <v>131</v>
      </c>
      <c r="C56" s="8" t="s">
        <v>132</v>
      </c>
      <c r="D56" s="8" t="s">
        <v>133</v>
      </c>
      <c r="E56" s="18" t="s">
        <v>134</v>
      </c>
      <c r="F56" s="8" t="s">
        <v>17</v>
      </c>
      <c r="G56" s="8">
        <v>1</v>
      </c>
      <c r="H56" s="8">
        <v>2980</v>
      </c>
      <c r="I56" s="32"/>
      <c r="J56" s="32">
        <f t="shared" si="1"/>
        <v>0</v>
      </c>
      <c r="K56" s="33"/>
    </row>
    <row r="57" ht="55" customHeight="1" spans="1:11">
      <c r="A57" s="7">
        <v>54</v>
      </c>
      <c r="B57" s="8"/>
      <c r="C57" s="8"/>
      <c r="D57" s="8" t="s">
        <v>135</v>
      </c>
      <c r="E57" s="19" t="s">
        <v>136</v>
      </c>
      <c r="F57" s="8" t="s">
        <v>17</v>
      </c>
      <c r="G57" s="8">
        <v>1</v>
      </c>
      <c r="H57" s="8">
        <v>2680</v>
      </c>
      <c r="I57" s="32"/>
      <c r="J57" s="32">
        <f t="shared" si="1"/>
        <v>0</v>
      </c>
      <c r="K57" s="33"/>
    </row>
    <row r="58" ht="55" customHeight="1" spans="1:11">
      <c r="A58" s="7">
        <v>55</v>
      </c>
      <c r="B58" s="8"/>
      <c r="C58" s="8" t="s">
        <v>137</v>
      </c>
      <c r="D58" s="8" t="s">
        <v>138</v>
      </c>
      <c r="E58" s="19" t="s">
        <v>139</v>
      </c>
      <c r="F58" s="8" t="s">
        <v>17</v>
      </c>
      <c r="G58" s="8">
        <v>1</v>
      </c>
      <c r="H58" s="8">
        <v>2600</v>
      </c>
      <c r="I58" s="32"/>
      <c r="J58" s="32">
        <f t="shared" si="1"/>
        <v>0</v>
      </c>
      <c r="K58" s="33"/>
    </row>
    <row r="59" ht="55" customHeight="1" spans="1:11">
      <c r="A59" s="7">
        <v>56</v>
      </c>
      <c r="B59" s="8"/>
      <c r="C59" s="8"/>
      <c r="D59" s="8" t="s">
        <v>140</v>
      </c>
      <c r="E59" s="19" t="s">
        <v>141</v>
      </c>
      <c r="F59" s="8" t="s">
        <v>17</v>
      </c>
      <c r="G59" s="8">
        <v>1</v>
      </c>
      <c r="H59" s="8">
        <v>8900</v>
      </c>
      <c r="I59" s="32"/>
      <c r="J59" s="32">
        <f t="shared" si="1"/>
        <v>0</v>
      </c>
      <c r="K59" s="33"/>
    </row>
    <row r="60" ht="55" customHeight="1" spans="1:11">
      <c r="A60" s="7">
        <v>57</v>
      </c>
      <c r="B60" s="8"/>
      <c r="C60" s="8"/>
      <c r="D60" s="8" t="s">
        <v>142</v>
      </c>
      <c r="E60" s="19" t="s">
        <v>143</v>
      </c>
      <c r="F60" s="8" t="s">
        <v>17</v>
      </c>
      <c r="G60" s="8">
        <v>1</v>
      </c>
      <c r="H60" s="8">
        <v>2950</v>
      </c>
      <c r="I60" s="32"/>
      <c r="J60" s="32">
        <f t="shared" si="1"/>
        <v>0</v>
      </c>
      <c r="K60" s="33"/>
    </row>
    <row r="61" ht="55" customHeight="1" spans="1:11">
      <c r="A61" s="7">
        <v>58</v>
      </c>
      <c r="B61" s="7" t="s">
        <v>144</v>
      </c>
      <c r="C61" s="7" t="s">
        <v>145</v>
      </c>
      <c r="D61" s="8" t="s">
        <v>146</v>
      </c>
      <c r="E61" s="8" t="s">
        <v>147</v>
      </c>
      <c r="F61" s="8" t="s">
        <v>148</v>
      </c>
      <c r="G61" s="8">
        <v>2</v>
      </c>
      <c r="H61" s="8">
        <v>150</v>
      </c>
      <c r="I61" s="32"/>
      <c r="J61" s="32">
        <f t="shared" si="1"/>
        <v>0</v>
      </c>
      <c r="K61" s="33"/>
    </row>
    <row r="62" ht="55" customHeight="1" spans="1:11">
      <c r="A62" s="7">
        <v>59</v>
      </c>
      <c r="B62" s="7"/>
      <c r="C62" s="7"/>
      <c r="D62" s="8" t="s">
        <v>149</v>
      </c>
      <c r="E62" s="8" t="s">
        <v>150</v>
      </c>
      <c r="F62" s="8" t="s">
        <v>75</v>
      </c>
      <c r="G62" s="8">
        <v>2</v>
      </c>
      <c r="H62" s="8">
        <v>16</v>
      </c>
      <c r="I62" s="32"/>
      <c r="J62" s="32">
        <f t="shared" si="1"/>
        <v>0</v>
      </c>
      <c r="K62" s="33"/>
    </row>
    <row r="63" ht="55" customHeight="1" spans="1:11">
      <c r="A63" s="7">
        <v>60</v>
      </c>
      <c r="B63" s="7"/>
      <c r="C63" s="7"/>
      <c r="D63" s="8" t="s">
        <v>151</v>
      </c>
      <c r="E63" s="8" t="s">
        <v>152</v>
      </c>
      <c r="F63" s="8" t="s">
        <v>148</v>
      </c>
      <c r="G63" s="8">
        <v>1</v>
      </c>
      <c r="H63" s="8">
        <v>66</v>
      </c>
      <c r="I63" s="32"/>
      <c r="J63" s="32">
        <f t="shared" si="1"/>
        <v>0</v>
      </c>
      <c r="K63" s="33"/>
    </row>
    <row r="64" ht="55" customHeight="1" spans="1:11">
      <c r="A64" s="7">
        <v>61</v>
      </c>
      <c r="B64" s="7"/>
      <c r="C64" s="7"/>
      <c r="D64" s="8" t="s">
        <v>153</v>
      </c>
      <c r="E64" s="8" t="s">
        <v>154</v>
      </c>
      <c r="F64" s="8" t="s">
        <v>75</v>
      </c>
      <c r="G64" s="8">
        <v>1</v>
      </c>
      <c r="H64" s="8">
        <v>60</v>
      </c>
      <c r="I64" s="32"/>
      <c r="J64" s="32">
        <f t="shared" si="1"/>
        <v>0</v>
      </c>
      <c r="K64" s="33"/>
    </row>
    <row r="65" ht="55" customHeight="1" spans="1:11">
      <c r="A65" s="7">
        <v>62</v>
      </c>
      <c r="B65" s="7"/>
      <c r="C65" s="7"/>
      <c r="D65" s="8" t="s">
        <v>155</v>
      </c>
      <c r="E65" s="8" t="s">
        <v>156</v>
      </c>
      <c r="F65" s="8" t="s">
        <v>75</v>
      </c>
      <c r="G65" s="8">
        <v>1</v>
      </c>
      <c r="H65" s="8">
        <v>138</v>
      </c>
      <c r="I65" s="32"/>
      <c r="J65" s="32">
        <f t="shared" si="1"/>
        <v>0</v>
      </c>
      <c r="K65" s="33"/>
    </row>
    <row r="66" ht="55" customHeight="1" spans="1:11">
      <c r="A66" s="7">
        <v>63</v>
      </c>
      <c r="B66" s="7"/>
      <c r="C66" s="7"/>
      <c r="D66" s="8" t="s">
        <v>157</v>
      </c>
      <c r="E66" s="8" t="s">
        <v>158</v>
      </c>
      <c r="F66" s="8" t="s">
        <v>75</v>
      </c>
      <c r="G66" s="8">
        <v>1</v>
      </c>
      <c r="H66" s="8">
        <v>68</v>
      </c>
      <c r="I66" s="32"/>
      <c r="J66" s="32">
        <f t="shared" si="1"/>
        <v>0</v>
      </c>
      <c r="K66" s="33"/>
    </row>
    <row r="67" ht="43" customHeight="1" spans="1:11">
      <c r="A67" s="7"/>
      <c r="B67" s="7" t="s">
        <v>159</v>
      </c>
      <c r="C67" s="7"/>
      <c r="D67" s="7" t="s">
        <v>160</v>
      </c>
      <c r="E67" s="7" t="s">
        <v>161</v>
      </c>
      <c r="F67" s="7" t="s">
        <v>162</v>
      </c>
      <c r="G67" s="7">
        <v>1</v>
      </c>
      <c r="H67" s="8">
        <v>28000</v>
      </c>
      <c r="I67" s="32"/>
      <c r="J67" s="32">
        <f t="shared" si="1"/>
        <v>0</v>
      </c>
      <c r="K67" s="33"/>
    </row>
    <row r="68" customHeight="1" spans="1:11">
      <c r="A68" s="7">
        <v>64</v>
      </c>
      <c r="B68" s="7"/>
      <c r="C68" s="7"/>
      <c r="D68" s="7" t="s">
        <v>163</v>
      </c>
      <c r="E68" s="7" t="s">
        <v>164</v>
      </c>
      <c r="F68" s="7" t="s">
        <v>165</v>
      </c>
      <c r="G68" s="7">
        <v>66</v>
      </c>
      <c r="H68" s="7"/>
      <c r="I68" s="32"/>
      <c r="J68" s="32">
        <f t="shared" si="1"/>
        <v>0</v>
      </c>
      <c r="K68" s="33"/>
    </row>
    <row r="69" customHeight="1" spans="1:11">
      <c r="A69" s="7">
        <v>65</v>
      </c>
      <c r="B69" s="7"/>
      <c r="C69" s="7"/>
      <c r="D69" s="7" t="s">
        <v>166</v>
      </c>
      <c r="E69" s="9" t="s">
        <v>167</v>
      </c>
      <c r="F69" s="7" t="s">
        <v>165</v>
      </c>
      <c r="G69" s="7">
        <v>30</v>
      </c>
      <c r="H69" s="7"/>
      <c r="I69" s="32"/>
      <c r="J69" s="32">
        <f>G69*I69</f>
        <v>0</v>
      </c>
      <c r="K69" s="33"/>
    </row>
    <row r="70" ht="38" customHeight="1" spans="1:11">
      <c r="A70" s="34" t="s">
        <v>168</v>
      </c>
      <c r="B70" s="34"/>
      <c r="C70" s="34"/>
      <c r="D70" s="34"/>
      <c r="E70" s="34"/>
      <c r="F70" s="34"/>
      <c r="G70" s="34">
        <f>SUM(G4:G69)</f>
        <v>168</v>
      </c>
      <c r="H70" s="35"/>
      <c r="I70" s="34"/>
      <c r="J70" s="34">
        <f>SUM(J4:J69)</f>
        <v>0</v>
      </c>
      <c r="K70" s="35"/>
    </row>
  </sheetData>
  <mergeCells count="18">
    <mergeCell ref="A1:K1"/>
    <mergeCell ref="A2:K2"/>
    <mergeCell ref="A70:F70"/>
    <mergeCell ref="B4:B12"/>
    <mergeCell ref="B26:B55"/>
    <mergeCell ref="B56:B60"/>
    <mergeCell ref="B61:B66"/>
    <mergeCell ref="C4:C11"/>
    <mergeCell ref="C26:C36"/>
    <mergeCell ref="C37:C39"/>
    <mergeCell ref="C40:C55"/>
    <mergeCell ref="C56:C57"/>
    <mergeCell ref="C58:C60"/>
    <mergeCell ref="C61:C66"/>
    <mergeCell ref="H67:H69"/>
    <mergeCell ref="B13:C14"/>
    <mergeCell ref="B15:C25"/>
    <mergeCell ref="B67:C69"/>
  </mergeCells>
  <conditionalFormatting sqref="D27">
    <cfRule type="duplicateValues" dxfId="0" priority="4"/>
    <cfRule type="duplicateValues" dxfId="0" priority="5"/>
    <cfRule type="duplicateValues" dxfId="0" priority="6"/>
    <cfRule type="duplicateValues" dxfId="0" priority="7"/>
  </conditionalFormatting>
  <printOptions horizontalCentered="1"/>
  <pageMargins left="0.357638888888889" right="0.393055555555556" top="0.409027777777778" bottom="0.409027777777778"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和田县教育系统2024年特殊教育资源教室配套设备采购项目报价单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陈晓青</dc:creator>
  <cp:lastModifiedBy>14548</cp:lastModifiedBy>
  <dcterms:created xsi:type="dcterms:W3CDTF">2024-01-22T06:20:00Z</dcterms:created>
  <dcterms:modified xsi:type="dcterms:W3CDTF">2024-09-14T13:10:11Z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A340F2BEDEFF4201A8436FD6B9375B2D_13</vt:lpwstr>
  </property>
  <property fmtid="{D5CDD505-2E9C-101B-9397-08002B2CF9AE}" pid="3" name="KSOProductBuildVer">
    <vt:lpwstr>2052-11.8.2.8621</vt:lpwstr>
  </property>
</Properties>
</file>