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<sst xmlns="http://schemas.openxmlformats.org/spreadsheetml/2006/main" count="46" uniqueCount="34">
  <si>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维修配件预算清单</t>
  </si>
  <si>
    <t>序号</t>
  </si>
  <si>
    <t>产品名称</t>
  </si>
  <si>
    <t>型号</t>
  </si>
  <si>
    <t>单位</t>
  </si>
  <si>
    <t>数量</t>
  </si>
  <si>
    <t>单价</t>
  </si>
  <si>
    <t>金额</t>
  </si>
  <si>
    <t>报价</t>
  </si>
  <si>
    <t>LED灯泡</t>
  </si>
  <si>
    <t>60w</t>
  </si>
  <si>
    <t>个</t>
  </si>
  <si>
    <t>30W</t>
  </si>
  <si>
    <t>灯芯</t>
  </si>
  <si>
    <t>48W</t>
  </si>
  <si>
    <t>36W</t>
  </si>
  <si>
    <t>锂电池电钻</t>
  </si>
  <si>
    <t>40v</t>
  </si>
  <si>
    <t>台</t>
  </si>
  <si>
    <t>自攻螺丝</t>
  </si>
  <si>
    <t>大</t>
  </si>
  <si>
    <t>盒</t>
  </si>
  <si>
    <t>小</t>
  </si>
  <si>
    <t>灯头</t>
  </si>
  <si>
    <t>钢钉</t>
  </si>
  <si>
    <t>3.5.10</t>
  </si>
  <si>
    <t>热熔机</t>
  </si>
  <si>
    <t>20-63</t>
  </si>
  <si>
    <t>安全出口指示灯</t>
  </si>
  <si>
    <t>花洒软管</t>
  </si>
  <si>
    <t>根</t>
  </si>
  <si>
    <t>低压灯泡</t>
  </si>
  <si>
    <t>20v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</si>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</sst>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M3" sqref="M3"/>
    </sheetView>
  </sheetViews>
  <sheetFormatPr defaultColWidth="9" defaultRowHeight="13.5" outlineLevelCol="7"/>
  <cols>
    <col min="1" max="1" width="5.55833333333333" customWidth="1"/>
    <col min="2" max="2" width="16.1083333333333" customWidth="1"/>
    <col min="3" max="3" width="7.55833333333333" customWidth="1"/>
    <col min="4" max="6" width="5.55833333333333" customWidth="1"/>
    <col min="7" max="7" width="6.55833333333333" style="1" customWidth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8.0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pans="1:8">
      <c r="A3" s="3">
        <v>1</v>
      </c>
      <c r="B3" s="3" t="s">
        <v>9</v>
      </c>
      <c r="C3" s="3" t="s">
        <v>10</v>
      </c>
      <c r="D3" s="3" t="s">
        <v>11</v>
      </c>
      <c r="E3" s="6">
        <v>50</v>
      </c>
      <c r="F3" s="3">
        <v>27</v>
      </c>
      <c r="G3" s="4">
        <f>E3*F3</f>
        <v>1350</v>
      </c>
      <c r="H3" s="5"/>
    </row>
    <row r="4" spans="1:8">
      <c r="A4" s="3">
        <v>2</v>
      </c>
      <c r="B4" s="3" t="s">
        <v>9</v>
      </c>
      <c r="C4" s="3" t="s">
        <v>12</v>
      </c>
      <c r="D4" s="3" t="s">
        <v>11</v>
      </c>
      <c r="E4" s="6">
        <v>50</v>
      </c>
      <c r="F4" s="3">
        <v>18</v>
      </c>
      <c r="G4" s="4">
        <f t="shared" ref="G4:G15" si="0">E4*F4</f>
        <v>900</v>
      </c>
      <c r="H4" s="5"/>
    </row>
    <row r="5" spans="1:8">
      <c r="A5" s="3">
        <v>3</v>
      </c>
      <c r="B5" s="3" t="s">
        <v>13</v>
      </c>
      <c r="C5" s="3" t="s">
        <v>14</v>
      </c>
      <c r="D5" s="3" t="s">
        <v>11</v>
      </c>
      <c r="E5" s="6">
        <v>50</v>
      </c>
      <c r="F5" s="3">
        <v>20</v>
      </c>
      <c r="G5" s="4">
        <f t="shared" si="0"/>
        <v>1000</v>
      </c>
      <c r="H5" s="5"/>
    </row>
    <row r="6" spans="1:8">
      <c r="A6" s="3">
        <v>4</v>
      </c>
      <c r="B6" s="3" t="s">
        <v>13</v>
      </c>
      <c r="C6" s="3" t="s">
        <v>15</v>
      </c>
      <c r="D6" s="3" t="s">
        <v>11</v>
      </c>
      <c r="E6" s="6">
        <v>50</v>
      </c>
      <c r="F6" s="3">
        <v>18</v>
      </c>
      <c r="G6" s="4">
        <f t="shared" si="0"/>
        <v>900</v>
      </c>
      <c r="H6" s="5"/>
    </row>
    <row r="7" spans="1:8">
      <c r="A7" s="3">
        <v>5</v>
      </c>
      <c r="B7" s="3" t="s">
        <v>16</v>
      </c>
      <c r="C7" s="3" t="s">
        <v>17</v>
      </c>
      <c r="D7" s="3" t="s">
        <v>18</v>
      </c>
      <c r="E7" s="6">
        <v>2</v>
      </c>
      <c r="F7" s="3">
        <v>260</v>
      </c>
      <c r="G7" s="4">
        <f t="shared" si="0"/>
        <v>520</v>
      </c>
      <c r="H7" s="5"/>
    </row>
    <row r="8" spans="1:8">
      <c r="A8" s="3">
        <v>6</v>
      </c>
      <c r="B8" s="3" t="s">
        <v>19</v>
      </c>
      <c r="C8" s="3" t="s">
        <v>20</v>
      </c>
      <c r="D8" s="3" t="s">
        <v>21</v>
      </c>
      <c r="E8" s="6">
        <v>25</v>
      </c>
      <c r="F8" s="3">
        <v>10</v>
      </c>
      <c r="G8" s="4">
        <f t="shared" si="0"/>
        <v>250</v>
      </c>
      <c r="H8" s="5"/>
    </row>
    <row r="9" spans="1:8">
      <c r="A9" s="3">
        <v>7</v>
      </c>
      <c r="B9" s="3" t="s">
        <v>19</v>
      </c>
      <c r="C9" s="3" t="s">
        <v>22</v>
      </c>
      <c r="D9" s="3" t="s">
        <v>21</v>
      </c>
      <c r="E9" s="6">
        <v>25</v>
      </c>
      <c r="F9" s="3">
        <v>15</v>
      </c>
      <c r="G9" s="4">
        <f t="shared" si="0"/>
        <v>375</v>
      </c>
      <c r="H9" s="5"/>
    </row>
    <row r="10" spans="1:8">
      <c r="A10" s="3">
        <v>8</v>
      </c>
      <c r="B10" s="3" t="s">
        <v>23</v>
      </c>
      <c r="C10" s="3"/>
      <c r="D10" s="3" t="s">
        <v>11</v>
      </c>
      <c r="E10" s="6">
        <v>50</v>
      </c>
      <c r="F10" s="3">
        <v>2</v>
      </c>
      <c r="G10" s="4">
        <f t="shared" si="0"/>
        <v>100</v>
      </c>
      <c r="H10" s="5"/>
    </row>
    <row r="11" spans="1:8">
      <c r="A11" s="3">
        <v>9</v>
      </c>
      <c r="B11" s="3" t="s">
        <v>24</v>
      </c>
      <c r="C11" s="3" t="s">
        <v>25</v>
      </c>
      <c r="D11" s="3" t="s">
        <v>21</v>
      </c>
      <c r="E11" s="6">
        <v>25</v>
      </c>
      <c r="F11" s="3">
        <v>6</v>
      </c>
      <c r="G11" s="4">
        <f t="shared" si="0"/>
        <v>150</v>
      </c>
      <c r="H11" s="5"/>
    </row>
    <row r="12" spans="1:8">
      <c r="A12" s="3">
        <v>10</v>
      </c>
      <c r="B12" s="3" t="s">
        <v>26</v>
      </c>
      <c r="C12" s="3" t="s">
        <v>27</v>
      </c>
      <c r="D12" s="3" t="s">
        <v>18</v>
      </c>
      <c r="E12" s="6">
        <v>1</v>
      </c>
      <c r="F12" s="3">
        <v>120</v>
      </c>
      <c r="G12" s="4">
        <f t="shared" si="0"/>
        <v>120</v>
      </c>
      <c r="H12" s="5"/>
    </row>
    <row r="13" spans="1:8">
      <c r="A13" s="3">
        <v>11</v>
      </c>
      <c r="B13" s="3" t="s">
        <v>28</v>
      </c>
      <c r="C13" s="3"/>
      <c r="D13" s="3" t="s">
        <v>11</v>
      </c>
      <c r="E13" s="6">
        <v>20</v>
      </c>
      <c r="F13" s="3">
        <v>28</v>
      </c>
      <c r="G13" s="4">
        <f t="shared" si="0"/>
        <v>560</v>
      </c>
      <c r="H13" s="5"/>
    </row>
    <row r="14" spans="1:8">
      <c r="A14" s="3">
        <v>12</v>
      </c>
      <c r="B14" s="3" t="s">
        <v>29</v>
      </c>
      <c r="C14" s="3"/>
      <c r="D14" s="3" t="s">
        <v>30</v>
      </c>
      <c r="E14" s="6">
        <v>10</v>
      </c>
      <c r="F14" s="3">
        <v>18</v>
      </c>
      <c r="G14" s="4">
        <f t="shared" si="0"/>
        <v>180</v>
      </c>
      <c r="H14" s="5"/>
    </row>
    <row r="15" spans="1:8">
      <c r="A15" s="3">
        <v>13</v>
      </c>
      <c r="B15" s="3" t="s">
        <v>31</v>
      </c>
      <c r="C15" s="3" t="s">
        <v>32</v>
      </c>
      <c r="D15" s="3" t="s">
        <v>11</v>
      </c>
      <c r="E15" s="6">
        <v>10</v>
      </c>
      <c r="F15" s="3">
        <v>15</v>
      </c>
      <c r="G15" s="4">
        <f t="shared" si="0"/>
        <v>150</v>
      </c>
      <c r="H15" s="5"/>
    </row>
    <row r="16" spans="1:8">
      <c r="A16" s="6" t="s">
        <v>33</v>
      </c>
      <c r="B16" s="6"/>
      <c r="C16" s="6"/>
      <c r="D16" s="6"/>
      <c r="E16" s="6"/>
      <c r="F16" s="6"/>
      <c r="G16" s="7">
        <f>SUM(G3:G15)</f>
        <v>6555</v>
      </c>
      <c r="H16" s="5"/>
    </row>
    <row r="17" spans="1:7">
      <c r="A17" s="8"/>
      <c r="B17" s="9"/>
      <c r="C17" s="9"/>
      <c r="D17" s="9"/>
      <c r="E17" s="9"/>
      <c r="F17" s="9"/>
      <c r="G17" s="9"/>
    </row>
  </sheetData>
  <mergeCells count="2">
    <mergeCell ref="A1:H1"/>
    <mergeCell ref="A16:F16"/>
  </mergeCells>
  <printOptions horizontalCentered="1"/>
  <pageMargins left="0.708661417322835" right="0.708661417322835" top="0.748031496062992" bottom="0.748031496062992" header="0.31496062992126" footer="0.31496062992126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2022-10-06T02:48:00Z</dcterms:created>
  <cp:lastPrinted>2023-06-24T05:16:00Z</cp:lastPrinted>
  <dcterms:modified xsi:type="dcterms:W3CDTF">2025-01-07T10:59:31Z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C9871549FA56441D85E2E1ADD00FB135</vt:lpwstr>
  </property>
</Properties>
</file>