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卫生工具" sheetId="45" r:id="rId1"/>
  </sheets>
  <definedNames>
    <definedName name="_xlnm._FilterDatabase" localSheetId="0" hidden="1">卫生工具!$A$3:$K$8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<sst xmlns="http://schemas.openxmlformats.org/spreadsheetml/2006/main" count="27" uniqueCount="20">
  <si>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购物清单</t>
  </si>
  <si>
    <t xml:space="preserve">   单位：和田市玉龙喀什镇小学</t>
  </si>
  <si>
    <t>序号</t>
  </si>
  <si>
    <t>月</t>
  </si>
  <si>
    <t>日</t>
  </si>
  <si>
    <t>物品名称</t>
  </si>
  <si>
    <t>规格</t>
  </si>
  <si>
    <t>单位</t>
  </si>
  <si>
    <t>数量</t>
  </si>
  <si>
    <t>单价</t>
  </si>
  <si>
    <t>合计</t>
  </si>
  <si>
    <t>种类</t>
  </si>
  <si>
    <t>大扫把</t>
  </si>
  <si>
    <t>个</t>
  </si>
  <si>
    <t>卫生工具</t>
  </si>
  <si>
    <t>塑料小扫把</t>
  </si>
  <si>
    <t>拖把</t>
  </si>
  <si>
    <t>（圆）</t>
  </si>
  <si>
    <t>宽拖把</t>
  </si>
  <si>
    <t>（50cm）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</si>
</sst>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Zeros="0" tabSelected="1" workbookViewId="0">
      <selection activeCell="N11" sqref="N11"/>
    </sheetView>
  </sheetViews>
  <sheetFormatPr defaultColWidth="9" defaultRowHeight="13.5" outlineLevelRow="7"/>
  <cols>
    <col min="1" max="1" width="4.75" style="2" customWidth="1"/>
    <col min="2" max="3" width="3.5" style="2" customWidth="1"/>
    <col min="4" max="4" width="19.125" style="2" customWidth="1"/>
    <col min="5" max="5" width="14.5" style="2" customWidth="1"/>
    <col min="6" max="8" width="5.625" style="2" customWidth="1"/>
    <col min="9" max="9" width="8.375" style="2" customWidth="1"/>
    <col min="10" max="11" width="9.875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</row>
    <row r="3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3"/>
    </row>
    <row r="4" ht="23" customHeight="1" spans="1:11">
      <c r="A4" s="7">
        <f>IF(D4=0,0,SUBTOTAL(3,D$4:D4))</f>
        <v>1</v>
      </c>
      <c r="B4" s="7">
        <v>2</v>
      </c>
      <c r="C4" s="7">
        <v>10</v>
      </c>
      <c r="D4" s="8" t="s">
        <v>12</v>
      </c>
      <c r="E4" s="8"/>
      <c r="F4" s="8" t="s">
        <v>13</v>
      </c>
      <c r="G4" s="9">
        <v>118</v>
      </c>
      <c r="H4" s="9">
        <v>25</v>
      </c>
      <c r="I4" s="8">
        <f>G4*H4</f>
        <v>2950</v>
      </c>
      <c r="J4" s="14" t="s">
        <v>14</v>
      </c>
      <c r="K4" s="9"/>
    </row>
    <row r="5" ht="23" customHeight="1" spans="1:11">
      <c r="A5" s="7">
        <f>IF(D5=0,0,SUBTOTAL(3,D$4:D5))</f>
        <v>2</v>
      </c>
      <c r="B5" s="7">
        <v>2</v>
      </c>
      <c r="C5" s="7">
        <v>10</v>
      </c>
      <c r="D5" s="9" t="s">
        <v>15</v>
      </c>
      <c r="E5" s="9"/>
      <c r="F5" s="8" t="s">
        <v>13</v>
      </c>
      <c r="G5" s="9">
        <v>354</v>
      </c>
      <c r="H5" s="9">
        <v>5</v>
      </c>
      <c r="I5" s="8">
        <f>G5*H5</f>
        <v>1770</v>
      </c>
      <c r="J5" s="14" t="s">
        <v>14</v>
      </c>
      <c r="K5" s="9"/>
    </row>
    <row r="6" ht="23" customHeight="1" spans="1:11">
      <c r="A6" s="7">
        <f>IF(D6=0,0,SUBTOTAL(3,D$4:D6))</f>
        <v>3</v>
      </c>
      <c r="B6" s="7">
        <v>2</v>
      </c>
      <c r="C6" s="7">
        <v>10</v>
      </c>
      <c r="D6" s="9" t="s">
        <v>16</v>
      </c>
      <c r="E6" s="9" t="s">
        <v>17</v>
      </c>
      <c r="F6" s="8" t="s">
        <v>13</v>
      </c>
      <c r="G6" s="9">
        <v>354</v>
      </c>
      <c r="H6" s="9">
        <v>12</v>
      </c>
      <c r="I6" s="8">
        <f>G6*H6</f>
        <v>4248</v>
      </c>
      <c r="J6" s="14" t="s">
        <v>14</v>
      </c>
      <c r="K6" s="9"/>
    </row>
    <row r="7" ht="23" customHeight="1" spans="1:11">
      <c r="A7" s="7">
        <f>IF(D7=0,0,SUBTOTAL(3,D$4:D7))</f>
        <v>4</v>
      </c>
      <c r="B7" s="7">
        <v>2</v>
      </c>
      <c r="C7" s="7">
        <v>10</v>
      </c>
      <c r="D7" s="10" t="s">
        <v>18</v>
      </c>
      <c r="E7" s="10" t="s">
        <v>19</v>
      </c>
      <c r="F7" s="8" t="s">
        <v>13</v>
      </c>
      <c r="G7" s="9">
        <v>30</v>
      </c>
      <c r="H7" s="9">
        <v>35</v>
      </c>
      <c r="I7" s="8">
        <f>G7*H7</f>
        <v>1050</v>
      </c>
      <c r="J7" s="14" t="s">
        <v>14</v>
      </c>
      <c r="K7" s="9"/>
    </row>
    <row r="8" ht="23" customHeight="1" spans="1:11">
      <c r="A8" s="11"/>
      <c r="B8" s="11"/>
      <c r="C8" s="11"/>
      <c r="D8" s="11" t="s">
        <v>10</v>
      </c>
      <c r="E8" s="11"/>
      <c r="F8" s="11"/>
      <c r="G8" s="11"/>
      <c r="H8" s="11"/>
      <c r="I8" s="11">
        <f>SUM(I4:I7)</f>
        <v>10018</v>
      </c>
      <c r="J8" s="11"/>
      <c r="K8" s="11"/>
    </row>
  </sheetData>
  <sheetProtection formatColumns="0"/>
  <autoFilter xmlns:etc="http://www.wps.cn/officeDocument/2017/etCustomData" ref="A3:K8" etc:filterBottomFollowUsedRange="0">
    <extLst/>
  </autoFilter>
  <mergeCells count="2">
    <mergeCell ref="A1:K1"/>
    <mergeCell ref="A2:D2"/>
  </mergeCells>
  <printOptions horizontalCentered="1"/>
  <pageMargins left="0.503472222222222" right="0.503472222222222" top="0.554861111111111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2022-04-19T03:01:00Z</dcterms:created>
  <dcterms:modified xsi:type="dcterms:W3CDTF">2025-02-10T08:26:30Z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33AA527A711B43738079A6D027DF3206_13</vt:lpwstr>
  </property>
</Properties>
</file>