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Sheet1!$A$2:$J$359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<sst xmlns="http://schemas.openxmlformats.org/spreadsheetml/2006/main" count="1413" uniqueCount="1044">
  <si>
    <t>第一包中药饮片                          预算总金额；225144</t>
  </si>
  <si>
    <t>序号</t>
  </si>
  <si>
    <t xml:space="preserve">  名称 </t>
  </si>
  <si>
    <t>计量单位</t>
  </si>
  <si>
    <t>单价(元)</t>
  </si>
  <si>
    <t>拟采购数量(最典以实际发生采购量为主)</t>
  </si>
  <si>
    <t>合计(元)</t>
  </si>
  <si>
    <t>饮片性状</t>
  </si>
  <si>
    <t>1</t>
  </si>
  <si>
    <t>阿胶珠</t>
  </si>
  <si>
    <t>kg</t>
  </si>
  <si>
    <t xml:space="preserve"> 本品呈长方形块、方形块或丁状。棕色至黑褐色，有光泽。质硬而脆，断面光亮，碎片对光照视呈棕色半透明状。气微，味微甘。</t>
  </si>
  <si>
    <t>2</t>
  </si>
  <si>
    <t>巴戟肉</t>
  </si>
  <si>
    <t>根肉质肥厚，圆柱形，不规则地断续膨大，呈念珠状。叶柄长4-8mm，有褐色粗毛；叶片长椭圆形，长3-13cm，宽1.5-5cm，先端短渐尖，基部钝或圆形，全缘，上面深绿色，嫩时常带眦色，并有衡疏短粗毛；</t>
  </si>
  <si>
    <t>3</t>
  </si>
  <si>
    <t>巴戟天</t>
  </si>
  <si>
    <t>本品为扁圆柱形，略弯曲，长短不等，直径0.5～2cm。木部坚硬，黄棕色或黄白色，直径1～5mm。气微，味甘而微涩。</t>
  </si>
  <si>
    <t>4</t>
  </si>
  <si>
    <t>白花蛇舌草</t>
  </si>
  <si>
    <t>白花蛇舌草全体扭缠成团状，灰绿色至灰棕色。叶多皱缩，破碎，易脱落；托叶长1-2mm。花、果单生或成对生于叶腋，花常具短而略粗的花梗。蒴果扁球形，室背开裂，宿萼顶端4裂，边缘具短刺毛。气微，味淡</t>
  </si>
  <si>
    <t>5</t>
  </si>
  <si>
    <t>白蔹</t>
  </si>
  <si>
    <t>本品纵瓣呈长圆形或近纺锤形，长4～10cm，直径1～2cm。切面周边常向内卷曲，中部有1突起的棱线。斜片呈卵圆形，长2.5～5cm，宽2～3cm。气微，味甘。</t>
  </si>
  <si>
    <t>6</t>
  </si>
  <si>
    <t>白茅根</t>
  </si>
  <si>
    <t>本品呈长圆柱形，长30～60cm，直径0.2～0.4cm。节明显，稍突起，节间长短不等，通常长1.5～3cm。多有裂隙易与皮部剥离。气微，味微甜</t>
  </si>
  <si>
    <t>7</t>
  </si>
  <si>
    <t>白前</t>
  </si>
  <si>
    <t>柳叶白前  根茎呈细长圆柱形，有分枝，稍弯曲，长4～15cm，直径1.5～4mm。节处簇生纤细弯曲的根，长可达10cm，直径不及1mm，。气微，味微甜。</t>
  </si>
  <si>
    <t>8</t>
  </si>
  <si>
    <t>白芍</t>
  </si>
  <si>
    <t>本品呈圆柱形，平直或稍弯曲，两端平截，长5～18cm，直径1～2.5cm。质坚实，不易折断,形成层环明显，射线放射状。 气微，味微苦、酸。</t>
  </si>
  <si>
    <t>9</t>
  </si>
  <si>
    <t>白术</t>
  </si>
  <si>
    <t>品为不规则的肥厚团块，长3～13cm，直径1.5～7cm。质坚硬不易折断，断面不平坦，黄白色至淡棕色，气清香，味甘、微辛，嚼之略带黏性。</t>
  </si>
  <si>
    <t>10</t>
  </si>
  <si>
    <t>白头翁</t>
  </si>
  <si>
    <t>本品呈类圆柱形或圆锥形，稍扭曲，长6～20cm，直径0.5～2cm。质硬而脆，断面皮部黄白色或淡黄棕色，  木部淡黄色。气微，味微苦涩。</t>
  </si>
  <si>
    <t>11</t>
  </si>
  <si>
    <t>白薇</t>
  </si>
  <si>
    <t>本品根茎粗短，有结节，多弯曲。上面有圆形的茎痕，下面及两侧簇生多数细长的根，根长10～25cm，直径0.1～0.2cm。气微，味微苦。</t>
  </si>
  <si>
    <t>12</t>
  </si>
  <si>
    <t>白鲜皮</t>
  </si>
  <si>
    <t>本品呈卷筒状，长5～15cm，直径1～2cm，厚0.2～0.5cm。质脆，折断时有粉尘飞扬，断面不平坦，略呈层片状，剥去外层，迎光可见闪烁的小亮点。有羊膻气，味微苦。</t>
  </si>
  <si>
    <t>13</t>
  </si>
  <si>
    <t>白芷</t>
  </si>
  <si>
    <t>本品呈长圆锥形，长10～25cm，直径1.5～2.5cm。质坚实，断面白色或灰白色，粉性，形成层环棕色，近方形或近圆形，皮部散有多数棕色油点。气芳香，味辛、微苦。</t>
  </si>
  <si>
    <t>14</t>
  </si>
  <si>
    <t>百部</t>
  </si>
  <si>
    <t>直立百部  呈纺锤形，上端较细长，皱缩弯曲，长5～12cm，直径0.5～1cm。质脆，易折断，断面平坦，角质样，淡黄棕色或黄白色，皮部较宽，中柱扁缩。气微，味甘、苦。</t>
  </si>
  <si>
    <t>15</t>
  </si>
  <si>
    <t>百合</t>
  </si>
  <si>
    <t>本品呈长椭圆形，长2～5cm，宽1～2cm，中部厚1.3～4mm。顶端稍尖，基部较宽，边缘薄，微波状，略向内弯曲。质硬而脆，断面较平坦，角质样。气微，味微苦。</t>
  </si>
  <si>
    <t>16</t>
  </si>
  <si>
    <t>板蓝根</t>
  </si>
  <si>
    <t>本品呈圆柱形，稍扭曲，长10～20cm，直径0.5～1cm。体实，质略软，断面皮部黄白色，木部黄色。气微，味微甜后苦涩。</t>
  </si>
  <si>
    <t>17</t>
  </si>
  <si>
    <t>半边莲</t>
  </si>
  <si>
    <t>本品常缠结成团。根茎极短，直径1～2mm；叶互生，无柄，叶片多皱缩，绿褐色，展平后叶片呈狭披针形，长1～2.5cm，宽0.2～0.5cm。花气微特异，味微甘而辛。</t>
  </si>
  <si>
    <t>18</t>
  </si>
  <si>
    <t>半枝莲</t>
  </si>
  <si>
    <t>本品长15～35cm，无毛或花轴上疏被毛。根纤细。茎丛生，较细，方柱形；表面暗紫色或棕绿色。长1.5～3cm，宽0.5～1cm；花冠二唇形，棕黄色或浅蓝紫色，长约1.2cm，被毛。果实扁球形，浅棕色。气微，味微苦。</t>
  </si>
  <si>
    <t>19</t>
  </si>
  <si>
    <t>北败酱草</t>
  </si>
  <si>
    <t>泽败、苦菜等，败酱科败酱属带根全草植物。它新鲜时无其他异味，晒干后则有强烈的臭酱气味。</t>
  </si>
  <si>
    <t>20</t>
  </si>
  <si>
    <t>北柴胡</t>
  </si>
  <si>
    <t>北柴胡 呈圆柱形或长圆锥形，长6～15cm，直径0.3～0.8cm。根头膨大，顶端残留3～15个茎基或短纤维状叶基，下部分枝。气微香，味微苦。</t>
  </si>
  <si>
    <t>21</t>
  </si>
  <si>
    <t>北寒水石</t>
  </si>
  <si>
    <t>本品呈不规则的扁平块状，大小不等，厚0.5~1.5cm,粉红色，微具光泽，表面凹凸不平，质硬而脆，断面具纵纹理，状如纤维，气微，味淡</t>
  </si>
  <si>
    <t>22</t>
  </si>
  <si>
    <t>北刘寄奴</t>
  </si>
  <si>
    <t>本品长30～80cm，全体被短毛。根短而弯曲，稍有分枝。茎圆柱形，有棱，有的上部有分枝。有明显10条纵棱，先端5裂，花冠棕黄色，多脱落。蒴果狭卵状椭圆形，较萼稍短，棕黑色。种子细小。气微，味淡。</t>
  </si>
  <si>
    <t>23</t>
  </si>
  <si>
    <t>北沙参</t>
  </si>
  <si>
    <t>本品呈细长圆柱形，偶有分枝，长15～45cm，直径0.4～1.2cm。质脆，易折断，断面皮部浅黄白色，木部黄色。气特异，味微甘。</t>
  </si>
  <si>
    <t>24</t>
  </si>
  <si>
    <t>萹蓄</t>
  </si>
  <si>
    <t>本品茎呈圆柱形而略扁，有分枝，长15～40cm，直径0.2～0.3cm。节间长约3cm；质硬，易折断，断面髓部白色。完整者展平后呈披针形，全缘，两面均呈棕绿色或灰绿色。气微，味微苦。</t>
  </si>
  <si>
    <t>25</t>
  </si>
  <si>
    <t>槟榔</t>
  </si>
  <si>
    <t>本品呈扁球形或圆锥形，高1.5～3.5cm，底部直径1.5～3cm。质坚硬，不易破碎，断面可见棕色种皮与白色胚乳相间的大理石样花纹。气微，味涩、微苦</t>
  </si>
  <si>
    <t>26</t>
  </si>
  <si>
    <t>冰片</t>
  </si>
  <si>
    <t>本品为无色透明或白色半透明的片状松脆结晶;气清香，味辛、凉；具挥发性，点燃发生浓烟，并有带光的火焰。本品在乙醇、三氯甲烷或乙醚中易溶，在水中几乎不溶。</t>
  </si>
  <si>
    <t>27</t>
  </si>
  <si>
    <t>冰糖</t>
  </si>
  <si>
    <t>冰糖  是砂糖的结晶再制品，其结晶如冰状，自然生成的冰糖呈白色、微黄、淡灰色，此外市场上还有添加食用色素的各类彩色冰糖</t>
  </si>
  <si>
    <t>28</t>
  </si>
  <si>
    <t>补骨脂</t>
  </si>
  <si>
    <t>本品呈肾形，略扁，长3～5mm，宽2～4mm，厚约1.5mm。质硬。果皮薄，与种子不易分离；种子1枚，子叶2，黄白色，有油性。气香，味辛、微苦。</t>
  </si>
  <si>
    <t>29</t>
  </si>
  <si>
    <t>苍耳子</t>
  </si>
  <si>
    <t>本品呈纺锤形或卵圆形，长1～1.5cm，直径0.4-0.7cm。质硬而韧，横切面中央有纵隔膜，2室，各有1枚瘦果。种皮膜质，浅灰色，子叶2，有油性。气微，味微苦。</t>
  </si>
  <si>
    <t>30</t>
  </si>
  <si>
    <t>苍术</t>
  </si>
  <si>
    <t>茅苍术 呈不规则连珠状或结节状圆柱形，略弯曲，偶有分枝，长3～10cm，直径1～2cm。气香特异，味微甘、辛、苦。北苍术  呈疙瘩块状或结节状圆柱形，长4～9cm，直径1～4cm。香气较淡，味辛、苦。</t>
  </si>
  <si>
    <t>31</t>
  </si>
  <si>
    <t>侧柏叶</t>
  </si>
  <si>
    <t>本品多分枝，小枝扁平。叶细小鳞片状，交互对生，贴伏于枝上，深绿色或黄绿色。质脆，易折断。气清香，味苦涩、微辛。</t>
  </si>
  <si>
    <t>32</t>
  </si>
  <si>
    <t>蝉蜕</t>
  </si>
  <si>
    <t>本品略呈椭圆形而弯曲，长约3.5cm，宽约2cm。腹面有足3对，被黄棕色细毛。腹部钝圆，共9节。体轻，中空，易碎。气微，味淡。</t>
  </si>
  <si>
    <t>33</t>
  </si>
  <si>
    <t>燀苦杏仁</t>
  </si>
  <si>
    <t>本品呈扁心形，长1～1.9cm，宽0.8～1.5cm，厚0.5～0.8cm。尖端一侧有短线形种脐，圆端合点处向上具多数深棕色的脉纹。种皮薄，子叶2，乳白色，富油性。气微，味苦。</t>
  </si>
  <si>
    <t>34</t>
  </si>
  <si>
    <t>燀桃仁</t>
  </si>
  <si>
    <t>桃仁  呈扁长卵形，长1.2～1.8cm，宽0.8～1.2cm，厚0.2～0.4cm。种皮薄，子叶2，类白色，富油性。气微，味微苦。</t>
  </si>
  <si>
    <t>35</t>
  </si>
  <si>
    <t>朱砂</t>
  </si>
  <si>
    <t>本品为粒状或块状集合体，呈颗粒状或块片状。鲜红色或暗红色，条痕红色至褐红色，具光泽。体重，质脆，片状者易破碎，粉末状者有闪烁的光泽。气微，味淡。</t>
  </si>
  <si>
    <t>36</t>
  </si>
  <si>
    <t>炒白芍</t>
  </si>
  <si>
    <t>本品呈圆柱形，平直或稍弯曲，两端平截，长5～18cm，直径1～2.5cm。质坚实，不易折断，断面较平坦，形成层环明显，射线放射状。气微，味微苦、酸。</t>
  </si>
  <si>
    <t>37</t>
  </si>
  <si>
    <t>艾叶</t>
  </si>
  <si>
    <t>本品多皱缩、破碎，有短柄。上表面灰绿色或深黄绿色，有稀疏的柔毛和腺点；下表面密生灰白色绒毛。质柔软。气清香，味苦。</t>
  </si>
  <si>
    <t>38</t>
  </si>
  <si>
    <t>龟板</t>
  </si>
  <si>
    <t>本品呈现为板片状，其形状接近长方椭圆形，长度在6.4至21厘米，宽5.5至17厘米，厚约0.5厘米。质地坚硬，可以从骨板缝处断裂，断面外缘为牙白色，内为乳白色或肉红色，有孔隙。气味微腥，味道微咸。</t>
  </si>
  <si>
    <t>39</t>
  </si>
  <si>
    <t>炒鸡内金</t>
  </si>
  <si>
    <t>本品为不规则卷片，厚约2mm。表面黄色、黄绿色或黄褐色，薄而半透明，具明显的条状皱纹。质脆，易碎，断面角质样，有光泽。气微腥，味微苦。</t>
  </si>
  <si>
    <t>40</t>
  </si>
  <si>
    <t>炒僵蚕</t>
  </si>
  <si>
    <t>本品略呈圆柱形，多弯曲皱缩。长2～5cm，直径0.5～0.7cm。质硬而脆，易折断，断面平坦，外层白色，中间有亮棕色或亮黑色的丝腺环4个。气微腥，味微咸。</t>
  </si>
  <si>
    <t>41</t>
  </si>
  <si>
    <t>木贼</t>
  </si>
  <si>
    <t>本品呈长管状，不分枝，长40～60cm，直径0.2～0.7cm。节明显，节间长2.5～9cm，节上着生筒状鳞叶，叶鞘基部和鞘齿黑棕色，中部淡棕黄色。气微，味甘淡、微涩，嚼之有沙粒感。</t>
  </si>
  <si>
    <t>42</t>
  </si>
  <si>
    <t>炒决明子</t>
  </si>
  <si>
    <t>决明  略呈菱方形或短圆柱形，两端平行倾斜，长3～7mm，宽2～4mm。质坚硬，不易破碎。种皮薄，子叶2，黄色，呈“S”形折曲并重叠。气微，味微苦。</t>
  </si>
  <si>
    <t>43</t>
  </si>
  <si>
    <t>炒莱菔子</t>
  </si>
  <si>
    <t>本品呈类卵圆形或椭圆形，稍扁，长2.5～4mm，宽2~3mm。种皮薄而脆，子叶2，黄白色，有油性。气微，味淡、微苦辛。</t>
  </si>
  <si>
    <t>44</t>
  </si>
  <si>
    <t>炒麦芽</t>
  </si>
  <si>
    <t>本品呈梭形，长8～12mm，直径3～4mm。基部胚根处生出幼芽和须根，幼芽长披针状条形，长约5mm。质硬，断面白色，粉性。气微，味微甘。</t>
  </si>
  <si>
    <t>45</t>
  </si>
  <si>
    <t>炒蔓荆子</t>
  </si>
  <si>
    <t>本品呈球形，直径4～6mm。萼长为果实的1/3～2/3，5齿裂，其中2裂较深，密被茸毛。体轻，质坚韧，不易破碎，横切面可见4室，每室有种子1枚。气特异而芳香，味淡、微辛。</t>
  </si>
  <si>
    <t>46</t>
  </si>
  <si>
    <t>炒牛蒡子</t>
  </si>
  <si>
    <t>本品呈长倒卵形，略扁，微弯曲，长5～7mm,宽2～3mm。顶端钝圆，稍宽，顶面有圆环，中间具点状花柱残迹；基部略窄，着生面色较淡。气微，味苦后微辛而稍麻舌。</t>
  </si>
  <si>
    <t>47</t>
  </si>
  <si>
    <t>炒山楂</t>
  </si>
  <si>
    <t>本品为圆形片，皱缩不平，直径1～2.5cm，厚0.2～0.4cm。有的片上可见短而细的果梗或花萼残迹。气微清香，味酸、微甜。</t>
  </si>
  <si>
    <t>48</t>
  </si>
  <si>
    <t>枸杞子</t>
  </si>
  <si>
    <t>本品呈类纺锤形或椭圆形，长6～20mm，直径3～10mm。种子20～50粒，类肾形，扁而翘，长1.5～1.9mm，宽1～1.7mm，表面浅黄色或棕黄色。气微，味甜</t>
  </si>
  <si>
    <t>49</t>
  </si>
  <si>
    <t>炒酸枣仁</t>
  </si>
  <si>
    <t>本品呈扁圆形或扁椭圆形，长5～9mm，宽5～7mm，厚约3mm。另端有细小突起的合点。种皮较脆，胚乳白色，子叶2，浅黄色，富油性。气微，味淡。</t>
  </si>
  <si>
    <t>50</t>
  </si>
  <si>
    <t>蒲黄</t>
  </si>
  <si>
    <t>本品为黄色粉末。体轻，放水中则飘浮水面。手捻有滑腻感，易附着手指上。气微，味淡。</t>
  </si>
  <si>
    <t>51</t>
  </si>
  <si>
    <t>炒栀子</t>
  </si>
  <si>
    <t>本品呈长卵圆形或椭圆形，长1.5～3.5cm，直径1～1.5cm。种子多数，扁卵圆形，集结成团，深红色或红黄色，表面密具细小疣状突起。气微，味微酸而苦。</t>
  </si>
  <si>
    <t>52</t>
  </si>
  <si>
    <t>炒紫苏子</t>
  </si>
  <si>
    <t>本品呈卵圆形或类球形，直径约1.5mm。基部稍尖，有灰白色点状果梗痕。种子黄白色，种皮膜质，子叶2，类白色，有油性。压碎有香气，味微辛。</t>
  </si>
  <si>
    <t>53</t>
  </si>
  <si>
    <t>车前草</t>
  </si>
  <si>
    <t>车前  根丛生，须状。叶基生，具长柄；叶片皱缩，展平后呈卵状椭圆形或宽卵形，长6～13cm，宽2.5～8cm；蒴果盖裂，萼宿存。气微香，味微苦。</t>
  </si>
  <si>
    <t>54</t>
  </si>
  <si>
    <t>白扁豆</t>
  </si>
  <si>
    <t>本品呈扁椭圆形或扁卵圆形，长8～13mm，宽6～9mm，厚约7mm。种皮薄而脆，子叶2，肥厚，黄白色。气微，味淡，嚼之有豆腥气。</t>
  </si>
  <si>
    <t>55</t>
  </si>
  <si>
    <t>赤石脂</t>
  </si>
  <si>
    <t>本品为块状集合体，呈不规则的块状。粉红色、红色至紫红色，或有红白相间的花纹。质软，易碎，断面有的具蜡样光泽。吸水性强。具黏土气，味淡，嚼之无沙粒感。</t>
  </si>
  <si>
    <t>56</t>
  </si>
  <si>
    <t>川贝母</t>
  </si>
  <si>
    <t>川贝母百合科贝母属多年生草本植物。其植株可达50厘米，叶对生，叶片条形至条状披针形；它通常生于林中、灌丛下、草地或河滩、山谷等湿地或岩缝中。</t>
  </si>
  <si>
    <t>57</t>
  </si>
  <si>
    <t>川楝子</t>
  </si>
  <si>
    <t>本品呈类球形，直径2～3.2cm。果核球形或卵圆形，质坚硬，两端平截，有6～8条纵棱，内分6～8室，每室含黑棕色长圆形的种子1粒。气特异，味酸、苦。</t>
  </si>
  <si>
    <t>58</t>
  </si>
  <si>
    <t>川木通</t>
  </si>
  <si>
    <t>本品呈长圆柱形，略扭曲，长50～100cm，直径2～3.5cm。。质坚硬，不易折断。切片厚2～4mm，边缘不整齐，残存皮部黄棕色，木部浅黄棕色或浅黄色。气微，味淡。</t>
  </si>
  <si>
    <t>59</t>
  </si>
  <si>
    <t>川牛膝</t>
  </si>
  <si>
    <t>本品呈近圆柱形，微扭曲，向下略细或有少数分枝，长30～60cm，直径0.5～3cm。质韧，不易折断，断面浅黄色或棕黄色，维管束点状，排列成数轮同心环。气微，味甜。</t>
  </si>
  <si>
    <t>60</t>
  </si>
  <si>
    <t>白蔻</t>
  </si>
  <si>
    <t>豆蔻的果实其高1.5~3m，根茎粗壮；子房下拉，蒴果近球形，种子团3瓣；花期2-5月，果期7-8月。它生于山地、路边和草丛等潮湿之地。</t>
  </si>
  <si>
    <t>61</t>
  </si>
  <si>
    <t>川芎</t>
  </si>
  <si>
    <t>本品为不规则结节状拳形团块，直径2～7cm。质坚实，不易折断，断面黄白色或灰黄色，散有黄棕色的油室，形成层环呈波状。气浓香，味苦、辛，稍有麻舌感，微回甜。</t>
  </si>
  <si>
    <t>62</t>
  </si>
  <si>
    <t>穿山龙</t>
  </si>
  <si>
    <t>根茎呈类圆柱形，稍弯曲，长15～20cm，直径1.0～1.5cm。质坚硬，断面平坦，白色或黄白色，散有淡棕色维管束 小点。气微，味苦涩。</t>
  </si>
  <si>
    <t>63</t>
  </si>
  <si>
    <t>垂盆草</t>
  </si>
  <si>
    <t>本品茎纤细，长可达20cm以上，部分节上可见纤细的不定根。3叶轮生，叶片倒披针形至矩圆形，绿色，肉质，长1.5-2.8cm，宽0.3～0.7cm。气微，味微苦。</t>
  </si>
  <si>
    <t>64</t>
  </si>
  <si>
    <t>磁石</t>
  </si>
  <si>
    <t>本品为块状集合体，呈不规则块状，或略带方形，多具棱角。灰黑色或棕褐色，条痕黑色，具金属光泽。体重，质坚硬，断面不整齐。具磁性。有土腥气，味淡。</t>
  </si>
  <si>
    <t>65</t>
  </si>
  <si>
    <t>醋莪术</t>
  </si>
  <si>
    <t>莪术  呈卵圆形、长卵形、圆锥形或长纺锤形，顶端多钝尖，基部钝圆，长2～8cm，直径1.5～4cm。气微香，味微苦而辛。</t>
  </si>
  <si>
    <t>66</t>
  </si>
  <si>
    <t>醋龟甲</t>
  </si>
  <si>
    <t>本品背甲及腹甲由甲桥相连，背甲稍长于腹甲，与腹甲常分离。背甲呈长椭圆形拱状，长7.5～22cm，宽6～18cm；质坚硬。气微腥，味微咸。</t>
  </si>
  <si>
    <t>67</t>
  </si>
  <si>
    <t>醋没药</t>
  </si>
  <si>
    <t>天然没药  呈不规则颗粒性团块，大小不等，大者直径长达6cm以上。质坚脆，破碎面不整齐，无光泽。有特异香气，味苦而微辛。</t>
  </si>
  <si>
    <t>68</t>
  </si>
  <si>
    <t>醋青皮</t>
  </si>
  <si>
    <t>四花青皮   果皮剖成4裂片，裂片长椭圆形，长4～6cm，厚0.1～0.2cm。质稍硬，易折断，断面外缘有油室1～2列。气香，味苦、辛。</t>
  </si>
  <si>
    <t>69</t>
  </si>
  <si>
    <t>醋乳香</t>
  </si>
  <si>
    <t>本品呈长卵形滴乳状、类圆形颗粒或粘合成大小不等的不规则块状物。大者长达2cm（乳香珠）或5cm（原乳香）。具特异香气，味微苦。</t>
  </si>
  <si>
    <t>70</t>
  </si>
  <si>
    <t>醋三棱</t>
  </si>
  <si>
    <t>本品呈圆锥形，略扁，长2～6cm，直径2～4cm。表面黄白色或灰黄色，有刀削痕，须根痕小点状，略呈横向环状排列。体重，质坚实。气微，味淡，嚼之微有麻辣感。</t>
  </si>
  <si>
    <t>71</t>
  </si>
  <si>
    <t>醋五味子</t>
  </si>
  <si>
    <t>本品呈不规则的球形或扁球形，直径5～8mm。表面红色、紫红色或暗红色，皱缩，显油润；种子破碎后，有香气，味辛、微苦。</t>
  </si>
  <si>
    <t>72</t>
  </si>
  <si>
    <t>醋香附</t>
  </si>
  <si>
    <t>本品多呈纺锤形，有的略弯曲，长2～3.5cm，直径0.5～1cm；去净毛须者较光滑，环节不明显。质硬，经蒸煮者断面黄棕色或红棕色，角质样；气香，味微苦</t>
  </si>
  <si>
    <t>73</t>
  </si>
  <si>
    <t>醋延胡索</t>
  </si>
  <si>
    <t>本品呈不规则的扁球形，直径0.5～1.5cm。顶端有略凹陷的茎痕，底部常有疙瘩状突起。质硬而脆，断面黄色，角质样，有蜡样光泽。气微，味苦。</t>
  </si>
  <si>
    <t>74</t>
  </si>
  <si>
    <t>大腹皮</t>
  </si>
  <si>
    <t>大腹皮　 略呈椭圆形或长卵形瓢状，长4～7cm，宽2～3. 5cm，厚0. 2～0. 5cm。体轻，质硬，纵向撕裂后可见中果皮纤维。气微，味微涩。</t>
  </si>
  <si>
    <t>75</t>
  </si>
  <si>
    <t>大蓟</t>
  </si>
  <si>
    <t>本品茎呈圆柱形，基部直径可达1.2cm；上表面灰绿色或黄棕色，下表面色较浅。头状花序顶生，球形或椭圆形，总苞黄褐色，羽状冠毛灰白色。气微，味淡。</t>
  </si>
  <si>
    <t>76</t>
  </si>
  <si>
    <t>大青叶</t>
  </si>
  <si>
    <t>本品多皱缩卷曲，有的破碎。完整叶片展平后呈长椭圆形至长圆状倒披针形，长5～20cm，宽2～6cm；叶柄长4～10cm，淡棕 黄色。质脆。气微，味微酸、苦、涩。</t>
  </si>
  <si>
    <t>77</t>
  </si>
  <si>
    <t>大皂角</t>
  </si>
  <si>
    <t>本品呈扁长的剑鞘状，有的略弯曲，长15～ 40cm，宽2～5cm，厚0. 2～1. 5cm。种子多数，扁椭圆形，黄棕色至棕褐色，光滑。气特异，有刺激性，味辛辣。</t>
  </si>
  <si>
    <t>78</t>
  </si>
  <si>
    <t>丹参</t>
  </si>
  <si>
    <t>本品根茎短粗，顶端有时残留茎基。根数条，长圆柱形，略弯曲，有的分枝并具须状细根，长10～20cm，直径0.3～1cm。气微，味微苦涩。</t>
  </si>
  <si>
    <t>79</t>
  </si>
  <si>
    <t>胆南星</t>
  </si>
  <si>
    <t>本品呈方块状或圆柱状。棕黄色、灰棕色或棕黑色。质硬。气微腥，味苦。</t>
  </si>
  <si>
    <t>80</t>
  </si>
  <si>
    <t>淡豆豉</t>
  </si>
  <si>
    <t>本品呈椭圆形，略扁，长0.6～1cm，直径0.5～0.7cm。表面黑色，皱缩不平，一侧有长椭圆形种脐。质稍柔软或脆，断面棕黑色。气香，味微甘。</t>
  </si>
  <si>
    <t>81</t>
  </si>
  <si>
    <t>淡竹叶</t>
  </si>
  <si>
    <t>本品长25～75cm。茎呈圆柱形，有节，表面淡黄绿色，断面中空。叶鞘开裂。叶片披针形，有的皱缩卷曲，长5～20cm，宽1～3.5cm；体轻，质柔韧。气微，味淡。</t>
  </si>
  <si>
    <t>82</t>
  </si>
  <si>
    <t>当归</t>
  </si>
  <si>
    <t>本品略呈圆柱形，下部有支根3～5条或更多，长15～25cm。根头（归头）直径1.5～4cm，具环纹，上端圆钝，或具数个明显突出的根茎痕，有紫色或黄绿色的茎和叶鞘的残基；有浓郁的香气，味甘、辛、微苦。</t>
  </si>
  <si>
    <t>83</t>
  </si>
  <si>
    <t>党参片</t>
  </si>
  <si>
    <t>党参 呈长圆柱形，稍弯曲，长10～35cm，直径0.4～2cm。质稍柔软或稍硬而略带韧性，断面稍平坦，有裂隙或放射状纹理，皮部淡棕黄色至黄棕色，木部淡黄色至黄色。有特殊香气，味微甜。</t>
  </si>
  <si>
    <t>84</t>
  </si>
  <si>
    <t>地肤子</t>
  </si>
  <si>
    <t>本品呈扁球状五角星形，直径1～3mm。背面中心有微突起的点状果梗痕及放射状脉纹5～10条；种子扁卵形，长约1mm，黑色。气微，味微苦。</t>
  </si>
  <si>
    <t>85</t>
  </si>
  <si>
    <t>地骨皮</t>
  </si>
  <si>
    <t>本品呈筒状或槽状，长3～10cm，宽0.5～1.5cm，厚0.1～0.3cm。体轻，质脆，易折断，断面不平坦，外层黄棕色，内层灰白色。气微，味微甘而后苦。</t>
  </si>
  <si>
    <t>86</t>
  </si>
  <si>
    <t>地黄</t>
  </si>
  <si>
    <t>鲜地黄  呈纺锤形或条状，长8～24cm，直径2～9cm。肉质，易断，断面皮部淡黄白色，可见橘红色油点，木部黄白色，导管呈放射状排列。气微，味微甜、微苦。</t>
  </si>
  <si>
    <t>87</t>
  </si>
  <si>
    <t>地龙</t>
  </si>
  <si>
    <t>广地龙 呈长条状薄片，弯曲，边缘略卷，长15～20cm，宽1～2cm。第14～16环节为生殖带，习称“白颈”，较光亮。气腥，味微咸。</t>
  </si>
  <si>
    <t>88</t>
  </si>
  <si>
    <t>地榆</t>
  </si>
  <si>
    <t>地榆  本品呈不规则纺锤形或圆柱形，稍弯曲，长5～25cm，直径0.5～2cm。质硬，断面较平坦，粉红色或淡黄色，木部略呈放射状排列。气微，味微苦涩。</t>
  </si>
  <si>
    <t>89</t>
  </si>
  <si>
    <t>冬瓜皮</t>
  </si>
  <si>
    <t>本品为不规则的碎片，常向内卷曲，大小不一。外表面灰绿色或黄白色，被有白霜，有的较光滑不被白霜；内表面较粗糙，有的可见筋脉状维管束。体轻，质脆。气微，味淡。</t>
  </si>
  <si>
    <t>90</t>
  </si>
  <si>
    <t>冬瓜子</t>
  </si>
  <si>
    <t>冬瓜子，即冬瓜的种子，又称冬瓜仁，为葫芦科植物，冬瓜的种子晒干而成。一端纯圆，另一端尖，尖端有2个小突起，其一较小者为种脐；</t>
  </si>
  <si>
    <t>91</t>
  </si>
  <si>
    <t>独活</t>
  </si>
  <si>
    <t>本品根略呈圆柱形，下部2～3分枝或更多，长10～30cm。根头部膨大，圆锥状，多横皱纹，直径1.5～3cm，顶端有茎、叶的残基或凹陷。有特异香气，味苦、辛、微麻舌。</t>
  </si>
  <si>
    <t>92</t>
  </si>
  <si>
    <t>杜仲</t>
  </si>
  <si>
    <t>本品呈板片状或两边稍向内卷，大小不一，厚3～7mm。质脆，易折断，断面有细密、银白色、富弹性的橡胶丝相连。气微，味稍苦。</t>
  </si>
  <si>
    <t>93</t>
  </si>
  <si>
    <t>煅磁石</t>
  </si>
  <si>
    <t>94</t>
  </si>
  <si>
    <t>煅龙骨</t>
  </si>
  <si>
    <t>本品为棕黄色至棕褐色的片或薄膜衣片，除去包衣后显棕黄色至棕褐色；味微苦。</t>
  </si>
  <si>
    <t>95</t>
  </si>
  <si>
    <t>煅瓦楞子</t>
  </si>
  <si>
    <t>毛蚶  略呈三角形或扇形，长4～5cm，高3～4cm。自壳顶至腹面有延伸的放射肋30～34条。壳内面平滑，白色，壳缘有与壳外面直楞相对应的凹陷，铰合部具小齿1列。质坚。气微，味淡。</t>
  </si>
  <si>
    <t>96</t>
  </si>
  <si>
    <t>鹅不食草</t>
  </si>
  <si>
    <t>本品缠结成团。须根纤细，淡黄色。茎细，多分枝；质脆，易折断，断面黄白色。边缘有3～5个锯齿。头状花序黄色或黄褐色。气微香，久嗅有刺激感，味苦、微辛。</t>
  </si>
  <si>
    <t>97</t>
  </si>
  <si>
    <t>法半夏</t>
  </si>
  <si>
    <t>本品呈类球形或破碎成不规则颗粒状。表面淡黄白色、黄色或棕黄色。质较松脆或硬脆，断面黄色或淡黄色，颗粒者质稍硬脆。气微，味淡略甘、微有麻舌感。</t>
  </si>
  <si>
    <t>98</t>
  </si>
  <si>
    <t>番泻叶</t>
  </si>
  <si>
    <t>狭叶番泻    呈长卵形或卵状披针形，长1.5～5cm，宽0.4～2cm，叶端急尖，叶基稍不对称，全缘。上表面黄绿色，下表面浅黄绿色，无毛或近无毛，叶脉稍隆起。革质。气微弱而特异，味微苦，稍有黏性。</t>
  </si>
  <si>
    <t>99</t>
  </si>
  <si>
    <t>防风</t>
  </si>
  <si>
    <t>本品呈长圆锥形或长圆柱形，下部渐细，有的略弯曲，长15～30cm，直径0.5～2cm。体轻，质松，易折断，断面不平坦，皮部棕黄色至棕色，有裂隙，木部黄色。气特异，味微甘。</t>
  </si>
  <si>
    <t>100</t>
  </si>
  <si>
    <t>防己</t>
  </si>
  <si>
    <t>本品呈不规则圆柱形、半圆柱形或块状，多弯曲，长5～10cm，直径1～5cm。体重，质坚实，断面平坦，灰白色，富粉性，有排列较稀疏的放射状纹理。气微，味苦。</t>
  </si>
  <si>
    <t>101</t>
  </si>
  <si>
    <t>佛手</t>
  </si>
  <si>
    <t>本品为类椭圆形或卵圆形的薄片，常皱缩或卷曲，长6～10cm，宽3～7cm，厚0. 2～0. 4cm。顶端稍宽，常有 3～5个手指状的裂瓣，基部略窄，有的可见果梗痕。质硬而脆，受潮后柔韧。气香，味微甜后苦。</t>
  </si>
  <si>
    <t>102</t>
  </si>
  <si>
    <t>麸炒白术</t>
  </si>
  <si>
    <t>本品为不规则的肥厚团块，长3～13cm，直径1.5～7cm。烘干者断面角质样，色较深或有裂隙。气清香，味甘、微辛，嚼之略带黏性。</t>
  </si>
  <si>
    <t>103</t>
  </si>
  <si>
    <t>麸炒苍术</t>
  </si>
  <si>
    <t>茅苍术  呈不规则连珠状或结节状圆柱形，略弯曲，偶有分枝，长3～10cm，直径1～2cm。气香特异，味微甘、辛、苦。</t>
  </si>
  <si>
    <t>104</t>
  </si>
  <si>
    <t>麸炒薏苡仁</t>
  </si>
  <si>
    <t>本品呈宽卵形或长椭圆形，长4～8mm，宽3～6mm。背面圆凸，腹面有1条较宽而深的纵沟。质坚实，断面白色，粉性。气微，味微甜。</t>
  </si>
  <si>
    <t>105</t>
  </si>
  <si>
    <t>麸炒枳壳</t>
  </si>
  <si>
    <t>本品呈半球形，直径3～5cm。切面中果皮黄白色，光滑而稍隆起，厚0.4～1.3cm，边缘散有1～2列油室，瓤囊7～12瓣，少数至15瓣，汁囊干缩呈棕色至棕褐色，内藏种子。质坚硬，不易折断。气清香，味苦、微酸。</t>
  </si>
  <si>
    <t>106</t>
  </si>
  <si>
    <t>麸炒枳实</t>
  </si>
  <si>
    <t>本品呈半球形，少数为球形，直径0.5-2.5cm。切面中果皮略隆起，厚0.3～1.2cm，黄白色或黄褐色，边缘有1～2列油室，瓤囊棕褐色。质坚硬。气清香，味苦、微酸。</t>
  </si>
  <si>
    <t>107</t>
  </si>
  <si>
    <t>茯苓皮</t>
  </si>
  <si>
    <t>本品呈长条形或不规则块片，大小不一。内面淡棕色并常带有白色或淡红色的皮下部分。质较松软，略具弹性。气微、味淡，嚼之粘牙。</t>
  </si>
  <si>
    <t>108</t>
  </si>
  <si>
    <t>茯神</t>
  </si>
  <si>
    <t>本品为不规则形或类方形厚片，呈现灰白色、淡棕色或白色，质地坚硬结实，有粉质，厚度大概为4-8毫米，且无臭味、味道甘淡。气微、味淡，咀嚼粘牙。</t>
  </si>
  <si>
    <t>109</t>
  </si>
  <si>
    <t>浮小麦</t>
  </si>
  <si>
    <t>本品为呈长圆形，两端略尖。长约7mm，直径经2.6mm。 
质硬而脆，易断，断面白色，粉性。气微，味淡。</t>
  </si>
  <si>
    <t>110</t>
  </si>
  <si>
    <t>覆盆子</t>
  </si>
  <si>
    <t>本品为聚合果，由多数小核果聚合而成，呈圆锥形或扁圆锥形，高0.6～1.3cm，直径0.5~1.2cm。体轻，质硬。气微，味微酸涩。</t>
  </si>
  <si>
    <t>111</t>
  </si>
  <si>
    <t>干石斛</t>
  </si>
  <si>
    <t>本品为呈圆柱形或扁圆柱形，长约30cm，直径0.4～1.2cm。肉质多汁，易折断。气微，味微苦而回甜，嚼之有黏性。</t>
  </si>
  <si>
    <t>112</t>
  </si>
  <si>
    <t>干益母草</t>
  </si>
  <si>
    <t>本品为幼苗期无茎，基生叶圆心形，5～9浅裂，每裂片有2～3钝齿。花前期茎呈方柱形，上部多分枝，四面凹下成纵沟，长30～60cm，直径0.2-0.5cm；　干益母草茎表面灰绿色或黄绿色；气微，味微苦。
　</t>
  </si>
  <si>
    <t>113</t>
  </si>
  <si>
    <t>干鱼腥草</t>
  </si>
  <si>
    <t>本品为茎呈圆柱形，长20～45cm，直径0.25～0.45cm；干鱼腥草茎呈扁圆柱形，扭曲，表面黄棕色，具纵棱数条；质脆，易折断。具鱼腥气，味涩。</t>
  </si>
  <si>
    <t>114</t>
  </si>
  <si>
    <t>葛根</t>
  </si>
  <si>
    <t>本品呈纵切的长方形厚片或小方块，长5～35cm，厚0.5～1cm。质韧，纤维性强。气微，味微甜。</t>
  </si>
  <si>
    <t>115</t>
  </si>
  <si>
    <t>钩藤</t>
  </si>
  <si>
    <t>本品茎枝呈圆柱形或类方柱形，长2～3cm，直径0.2～0.5cm。质坚韧，断面黄棕色，皮部纤维性，髓部黄白色或中空。气微，味淡。</t>
  </si>
  <si>
    <t>116</t>
  </si>
  <si>
    <t>谷精草</t>
  </si>
  <si>
    <t>本品头状花序呈半球形，直径4～5mm。底部有苞片层层紧密排列，苞片淡黄绿色，有光泽，上部边缘密生白色短毛；花序顶部灰白色。质柔软。气微，味淡。</t>
  </si>
  <si>
    <t>117</t>
  </si>
  <si>
    <t>骨碎补</t>
  </si>
  <si>
    <t>本品呈扁平长条状，多弯曲，有分枝，长5～15cm，宽1～1.5cm，厚0.2～0.5cm。体轻，质脆，易折断，断面红棕色，维管束呈黄色点状，排列成环。气微，味淡、微涩。</t>
  </si>
  <si>
    <t>118</t>
  </si>
  <si>
    <t>瓜蒌</t>
  </si>
  <si>
    <t>本品呈类球形或宽椭圆形，长7～15cm，直径6～10cm。质脆，易破开，内表面黄白色，有红黄色丝络，果瓤橙黄色，黏稠，与多数种子粘结成团。具焦糖气，味微酸、甜。</t>
  </si>
  <si>
    <t>119</t>
  </si>
  <si>
    <t>瓜蒌子</t>
  </si>
  <si>
    <t>本品呈扁平椭圆形，长12～15mm，宽6～10mm，厚约3.5mm。种皮坚硬；内种皮膜质，灰绿色，子叶2，黄白色，富油性。气微，味淡。</t>
  </si>
  <si>
    <t>120</t>
  </si>
  <si>
    <t>广藿香</t>
  </si>
  <si>
    <t>本品茎略呈方柱形，多分枝，枝条稍曲折，长30～60cm，直径0.2～0.7cm；表面被柔毛；质脆，易折断，断面中部有髓；气香特异，味微苦。</t>
  </si>
  <si>
    <t>121</t>
  </si>
  <si>
    <t>广金钱草</t>
  </si>
  <si>
    <t>本品茎呈圆柱形，长可达1m；密被黄色伸展的短柔毛；质稍脆，断面中部有髓。叶互生，小叶1或3，圆形或矩圆形，直径2～4cm；气微香，味微甘。</t>
  </si>
  <si>
    <t>122</t>
  </si>
  <si>
    <t>赤芍</t>
  </si>
  <si>
    <t>本品呈圆柱形，稍弯曲，长5～40cm，直径0.5～3cm。质硬而脆，易折断，断面粉白色或粉红色，皮部窄，木部放射状纹理明显，有的有裂隙。气微香，味微苦、酸涩。</t>
  </si>
  <si>
    <t>123</t>
  </si>
  <si>
    <t>桂枝</t>
  </si>
  <si>
    <t>本品呈长圆柱形，多分枝，长30～75cm，粗端直径0.3～1cm。质硬而脆，易折断。切片厚2～4mm，切面皮部红棕色，木部黄白色至浅黄棕色，髓部略呈方形。有特异香气，味甜、微辛，皮部味较浓。</t>
  </si>
  <si>
    <t>124</t>
  </si>
  <si>
    <t>蛤蚧</t>
  </si>
  <si>
    <t>本品呈扁片状，头颈部及躯干部长9～18cm，头颈部约占三分之一，腹背部宽6～11cm，尾长6～12cm。全身密被圆形或多角形微有光泽的细鳞。气腥，味微咸。</t>
  </si>
  <si>
    <t>125</t>
  </si>
  <si>
    <t>珍珠母</t>
  </si>
  <si>
    <t>本品略呈不等边四角形。壳面生长轮呈同心环状排列。具光泽。质坚硬。气微腥，味淡。</t>
  </si>
  <si>
    <t>126</t>
  </si>
  <si>
    <t>海风藤</t>
  </si>
  <si>
    <t>本品呈扁圆柱形，微弯曲，长15～60cm，直径0.3～2cm。体轻，质脆，易折断，断面不整齐，皮部窄，木部宽广，灰黄色，导管孔多数，射线灰白色，放射状排列，皮部与木部交界处常有裂隙，中心有灰褐色髓。气香，味微苦、辛。</t>
  </si>
  <si>
    <t>127</t>
  </si>
  <si>
    <t>海金沙</t>
  </si>
  <si>
    <t>本品呈粉末状，棕黄色或浅棕黄色。体轻，手捻有光滑感，置手中易由指缝滑落。气微，味淡。</t>
  </si>
  <si>
    <t>128</t>
  </si>
  <si>
    <t>海螵蛸</t>
  </si>
  <si>
    <t>无针乌贼  呈扁长椭圆形，中间厚，边缘薄，长9～14cm，宽2.5～3.5cm，厚约1.3cm。体轻，质松，易折断，断面粉质，显疏松层纹。气微腥，味微咸。</t>
  </si>
  <si>
    <t>129</t>
  </si>
  <si>
    <t>海桐皮</t>
  </si>
  <si>
    <t xml:space="preserve"> 本品干燥干皮，呈半筒状或板片状，长约30～60厘米，厚约1～2毫米。质硬而韧，易纵裂，不易横断。断面黄白色或淡黄色，富纤维性。气微香，味苦。</t>
  </si>
  <si>
    <t>130</t>
  </si>
  <si>
    <t>海藻</t>
  </si>
  <si>
    <t>本品皱缩卷曲，黑褐色，有的被白霜，长30～60cm。主干呈圆柱状，具圆锥形突起，主枝自主干两侧生出，侧枝自主枝叶腋生出，具短小的刺状突起。质脆，潮润时柔软；水浸后膨胀，肉质，黏滑。气腥，味微咸。</t>
  </si>
  <si>
    <t>131</t>
  </si>
  <si>
    <t>诃子</t>
  </si>
  <si>
    <t>本品为长圆形或卵圆形，长2～4cm，直径2～2.5cm。种子狭长纺锤形，长约1cm，直径0.2～0.4cm，种皮黄棕色，子叶2，白色，相互重叠卷旋。气微，味酸涩后甜。</t>
  </si>
  <si>
    <t>132</t>
  </si>
  <si>
    <t>合欢花</t>
  </si>
  <si>
    <t>本品头状花序，皱缩成团。总花梗长3～4cm，有时与花序脱离，黄绿色，有纵纹，被稀疏毛茸。雄蕊多数，花丝细长，黄棕色至黄褐色，下部合生，上部分离，伸出花冠筒外。气微香，味淡。</t>
  </si>
  <si>
    <t>133</t>
  </si>
  <si>
    <t>合欢皮</t>
  </si>
  <si>
    <t>本品呈卷曲筒状或半筒状，长40～80cm，厚0.1～0.3cm。质硬而脆，易折断，断面呈纤维性片状，淡黄棕色或黄白色。气微香，味淡、微涩、稍刺舌，而后喉头有不适感。</t>
  </si>
  <si>
    <t>134</t>
  </si>
  <si>
    <t>何首乌</t>
  </si>
  <si>
    <t>本品呈团块状或不规则纺锤形，长6～15cm，直 径4～12cm。体重，质坚实，不易折断，断面浅黄棕色或浅红棕色，显粉性，皮部有4～11个类圆形异型维管束环列，形成云锦状花纹，中央木部较大，有的呈木心。气微， 味微苦而甘涩。</t>
  </si>
  <si>
    <t>135</t>
  </si>
  <si>
    <t>荷叶</t>
  </si>
  <si>
    <t>本品呈半圆形或折扇形，展开后呈类圆形，全缘或稍呈波状，直径20～50cm。质脆，易破碎。稍有清香气，味微苦。</t>
  </si>
  <si>
    <t>136</t>
  </si>
  <si>
    <t>黑顺片</t>
  </si>
  <si>
    <t>本品为纵切片，上宽下窄，长1.7～5cm，宽0.9～3cm，厚约2～5mm。外皮黑褐色，切面暗黄色，油润而具光泽，半透明状，并有纵向的导管束。质硬而脆，断面角质样。气微，味淡。</t>
  </si>
  <si>
    <t>137</t>
  </si>
  <si>
    <t>红参</t>
  </si>
  <si>
    <t>主根呈纺锤形、圆柱形或扁方柱形，长3～10cm，直径1～2cm。质硬而脆，断面平坦，角质样。气微香而特异，味甘、微苦。</t>
  </si>
  <si>
    <t>138</t>
  </si>
  <si>
    <t>厚朴</t>
  </si>
  <si>
    <t>本品呈卷筒状或双卷筒状，长30～35cm，厚0.2～0.7cm，习称“筒朴”；质坚硬，不易折断，断面颗粒性，外层灰棕色，内层紫褐色或棕色，有油性，有的可见多数小亮星。气香，味辛辣、微苦。</t>
  </si>
  <si>
    <t>139</t>
  </si>
  <si>
    <t>胡黄连</t>
  </si>
  <si>
    <t>本品呈圆柱形，略弯曲，偶有分枝，长3～12cm，直径0.3～lcm。体轻，质硬而脆，易折断，断面略平坦，淡棕色至暗棕色，木部有4～10个类白色点状维管束排列成环。气微，味极苦。</t>
  </si>
  <si>
    <t>140</t>
  </si>
  <si>
    <t>虎杖</t>
  </si>
  <si>
    <t>本品多为圆柱形短段或不规则厚片，长1～7cm，直径0.5～2.5cm。根茎髓中有隔或呈空洞状。质坚硬。气微，味微苦、涩。</t>
  </si>
  <si>
    <t>141</t>
  </si>
  <si>
    <t>花蕊石</t>
  </si>
  <si>
    <t>本品为粒状和致密块状的集合体，呈不规则的块状，具棱角，而不锋利。白色或浅灰白色，其中夹有点状或条状的蛇纹石，呈浅绿色或淡黄色，习称“彩晕”，对光观察有闪星状光泽。体重，质硬，不易破碎。气微，味淡。</t>
  </si>
  <si>
    <t>142</t>
  </si>
  <si>
    <t>滑石</t>
  </si>
  <si>
    <t>本品多为块状集合体。呈不规则的块状。白色、黄白色或淡蓝灰色，有蜡样光泽。质软，细腻，手摸有滑润感，无吸湿性，置水中不崩散。气微，味淡。</t>
  </si>
  <si>
    <t>143</t>
  </si>
  <si>
    <t>化橘红</t>
  </si>
  <si>
    <t>本品为呈对折的七角或展平的五角星状，单片呈柳叶形。完整者展平后直径15～28cm，厚0.2～0.5cm。质脆，易折断，断面不整齐，外缘有1列不整齐的下凹的油室，内侧稍柔而有弹性。气芳香，味苦、微辛。</t>
  </si>
  <si>
    <t>144</t>
  </si>
  <si>
    <t>槐花</t>
  </si>
  <si>
    <t>本品皱缩而卷曲，花瓣多散落。完整者花萼钟状，黄绿色，先端5浅裂；花瓣5，黄色或黄白色,1片较大，近圆形，先端微凹，其余4片长圆形。雄蕊10，其中9个基部连合，花丝细长。雌蕊圆柱形，弯曲。体轻。气微，味微苦。</t>
  </si>
  <si>
    <t>145</t>
  </si>
  <si>
    <t>黄柏</t>
  </si>
  <si>
    <t>本品呈板片状或浅槽状，长宽不一，厚1～6mm。体轻，质硬，断面纤维性，呈裂片状分层，深黄色。气微，味极苦，嚼之有黏性。</t>
  </si>
  <si>
    <t>146</t>
  </si>
  <si>
    <t>黄明胶</t>
  </si>
  <si>
    <t>本品呈长方形或较江的长方形片块,褐绿色,近半透明。气微,味微甘咸。</t>
  </si>
  <si>
    <t>147</t>
  </si>
  <si>
    <t>黄芪</t>
  </si>
  <si>
    <t>本品呈圆柱形，有的有分枝，上端较粗，长30～90cm，直径1～3.5cm。质硬而韧，不易折断，断面纤维性强，并显粉性，皮部黄白色，木部淡黄色，有放射状纹理和裂隙，老根中心偶呈枯朽状，黑褐色或呈空洞。气微，味微甜，嚼之微有豆腥味。</t>
  </si>
  <si>
    <t>148</t>
  </si>
  <si>
    <t>黄芩片</t>
  </si>
  <si>
    <t>本品呈圆锥形，扭曲，长8～25cm，直径1～3cm。质硬而脆，易折断，断面黄色，中心红棕色；老根中心呈枯朽状或中空，暗棕色或棕黑色。气微，味苦。</t>
  </si>
  <si>
    <t>149</t>
  </si>
  <si>
    <t>黄药子</t>
  </si>
  <si>
    <t>本品为圆形或椭圆形厚片,直径2～7cm,厚0.5～1.5cm。质坚脆,易折断,断面黄白色,粉性。气味，味苦。</t>
  </si>
  <si>
    <t>150</t>
  </si>
  <si>
    <t>火麻仁</t>
  </si>
  <si>
    <t>本品呈卵圆形，长4～5.5mm，直径2.5～4mm。果皮薄而脆，易破碎。种皮绿色，子叶2，乳白色，富油性。气微，味淡。</t>
  </si>
  <si>
    <t>151</t>
  </si>
  <si>
    <t>鸡血藤</t>
  </si>
  <si>
    <t>本品为椭圆形、长矩圆形或不规则的斜切片，厚0.3～1cm。质坚硬。切面木部红棕色或棕色，导管孔多数；髓部偏向一侧。气微，味涩。</t>
  </si>
  <si>
    <t>152</t>
  </si>
  <si>
    <t>姜半夏</t>
  </si>
  <si>
    <t>本品呈片状、不规则颗粒状或类球形。表面棕色至棕褐色。质硬脆，断面淡黄棕色，常具角质样光泽。气微香，味淡、微有麻舌感，嚼之略粘牙。</t>
  </si>
  <si>
    <t>153</t>
  </si>
  <si>
    <t>姜厚朴</t>
  </si>
  <si>
    <t>形如厚朴丝，表面灰褐色，偶见焦斑，略具姜辣气。</t>
  </si>
  <si>
    <t>154</t>
  </si>
  <si>
    <t>僵蚕</t>
  </si>
  <si>
    <t>155</t>
  </si>
  <si>
    <t>降香</t>
  </si>
  <si>
    <t>本品呈类圆柱形或不规则块状。表面紫红色或红褐色，切面有致密的纹理。质硬，有油性。气微香，味微苦。</t>
  </si>
  <si>
    <t>156</t>
  </si>
  <si>
    <t>焦六神曲</t>
  </si>
  <si>
    <t xml:space="preserve"> 本品呈不规则的小块,表面黄白色,略平滑。质较坚硬,断面粗糙,微显白色菌丝。有发酵气,味酸微甘。 </t>
  </si>
  <si>
    <t>157</t>
  </si>
  <si>
    <t>焦麦芽</t>
  </si>
  <si>
    <t>本品呈梭形，长8～12mm，直径3～4mm。须根数条，纤细而弯曲。质硬，断面白色，粉性。气微，味微甘。</t>
  </si>
  <si>
    <t>158</t>
  </si>
  <si>
    <t>焦山楂</t>
  </si>
  <si>
    <t>159</t>
  </si>
  <si>
    <t>焦栀子</t>
  </si>
  <si>
    <t>本品形状同栀子或为不规则的碎块，表面焦褐色或焦黑色。果皮内表面棕色，种子表面为黄棕色或棕褐色。气微，味微酸而苦。</t>
  </si>
  <si>
    <t>160</t>
  </si>
  <si>
    <t>绞股蓝</t>
  </si>
  <si>
    <t>本品为干燥皱缩的全草，茎纤细灰棕色或暗棕色。常可见到果实，圆球形，直径约5mm，果梗长3~5mm。味苦，具草腥气。</t>
  </si>
  <si>
    <t>161</t>
  </si>
  <si>
    <t>金银花</t>
  </si>
  <si>
    <t>本品呈棒状，上粗下细，略弯曲，长2～3cm，上部直径约3mm，下部直径约1.5mm。开放者花冠筒状，先端二唇形；雄蕊5，附于筒壁，黄色；雌蕊1，子房无毛。气清香，味淡、微苦。</t>
  </si>
  <si>
    <t>162</t>
  </si>
  <si>
    <t>金樱子肉</t>
  </si>
  <si>
    <t>本品为花托发育而成的假果，呈倒卵形，长2～3.5cm，直径1～2cm。质硬。切开后，花托壁厚1～2mm，内有多数坚硬的小瘦果，内壁及瘦果均有淡黄色绒毛。气微，味甘、微涩。</t>
  </si>
  <si>
    <t>163</t>
  </si>
  <si>
    <t>荆芥</t>
  </si>
  <si>
    <t>本品茎呈方柱形，上部有分枝，长50～80cm，直径0.2～0.4cm；花冠多脱落，宿萼钟状，先端5齿裂，淡棕色或黄绿色，被短柔毛；小坚果棕黑色。气芳香，味微涩而辛凉。</t>
  </si>
  <si>
    <t>164</t>
  </si>
  <si>
    <t>荆芥穗</t>
  </si>
  <si>
    <t>本品穗状轮伞花序呈圆柱形，长3～15cm，直径约7mm。花冠多脱落，宿萼黄绿色，钟形，质脆易碎，内有棕黑色小坚果。气芳香，味微涩而辛凉。</t>
  </si>
  <si>
    <t>165</t>
  </si>
  <si>
    <t>九节菖蒲</t>
  </si>
  <si>
    <t>本品根茎长纺锤形，稍弯曲，长1-4cm，直径3-5mm。质硬脆，易折断，断面平坦，色白，有粉性，可见淡黄色小点（维管束）6-12个，排列成环。气微，味微酸。</t>
  </si>
  <si>
    <t>166</t>
  </si>
  <si>
    <t>韭菜子</t>
  </si>
  <si>
    <t>本品呈半圆形或半卵圆形，略扁，长2～4mm，宽1.5～3mm。顶端钝，基部稍尖，有点状突起的种脐。质硬。气特异，味微辛。</t>
  </si>
  <si>
    <t>167</t>
  </si>
  <si>
    <t>酒苁蓉</t>
  </si>
  <si>
    <t>酒苁蓉形如肉苁蓉片。表面黑棕色,切面点状维管束,排列成波状环纹。质柔润。略有酒香气,味甜,微苦。</t>
  </si>
  <si>
    <t>168</t>
  </si>
  <si>
    <t>酒黄精</t>
  </si>
  <si>
    <t>本品表面棕褐色至黑色,有光泽,中心棕色至浅褐色,可见筋脉小点。质地较为柔软。口感味甜,微有酒香气</t>
  </si>
  <si>
    <t>169</t>
  </si>
  <si>
    <t>酒乌梢蛇</t>
  </si>
  <si>
    <t>本品呈圆盘状，盘径约16cm。表面黑褐色或绿黑色，密被菱形鳞片；尾部渐细而长，尾下鳞双行。剥皮者仅留头尾之皮鳞，中段较光滑。气腥，味淡。</t>
  </si>
  <si>
    <t>170</t>
  </si>
  <si>
    <t>酒豨莶草</t>
  </si>
  <si>
    <t>本品茎略呈方柱形，多分枝，长30～110cm，直径0.3～1cm；有的可见黄色头状花序，总苞片匙形。气微，味微苦。</t>
  </si>
  <si>
    <t>171</t>
  </si>
  <si>
    <t>酒萸肉</t>
  </si>
  <si>
    <t>本品为呈不规则片状或囊状，长1~1.5cm，宽0.5~1cm。表面紫红色至紫黑色，皱缩，有光泽。顶端有的有圆形宿萼痕，基部有果梗痕。质柔软。气微，味酸、涩、微苦。以肉厚、柔软、色紫红者为佳。</t>
  </si>
  <si>
    <t>172</t>
  </si>
  <si>
    <t>桔梗</t>
  </si>
  <si>
    <t>本品呈圆柱形或略呈纺锤形，下部渐细，有的有分枝，略扭曲，长7～20cm，直径0.7～2cm。质脆，断面不平坦，形成层环棕色，皮部黄白色，有裂隙，木部淡黄色。气微，味微甜后苦。</t>
  </si>
  <si>
    <t>173</t>
  </si>
  <si>
    <t>菊花</t>
  </si>
  <si>
    <t>本品呈倒圆锥形或圆筒形，有时稍压扁呈扇形，直径1.5～3cm，离散。体轻，质柔润，干时松脆。气清香，味甘、微苦。</t>
  </si>
  <si>
    <t>174</t>
  </si>
  <si>
    <t>橘络</t>
  </si>
  <si>
    <t>本品呈长条形而松散的网络状,上端与蒂相连,其下则筋络交叉而顺直。蒂呈圆形帽状。质轻而软,干后质脆易断。气香,味微苦。以整齐、均匀、络长不碎断,色黄者为佳。</t>
  </si>
  <si>
    <t>175</t>
  </si>
  <si>
    <t>决明子</t>
  </si>
  <si>
    <t xml:space="preserve">  本品略呈菱方形或短圆柱形，两端平行倾斜，长3～7mm，宽2～4mm。质坚硬，不易破碎。种皮薄，子叶2，黄色，呈“S”形折曲并重叠。气微，味微苦。</t>
  </si>
  <si>
    <t>176</t>
  </si>
  <si>
    <t>枯矾</t>
  </si>
  <si>
    <t>枯矾呈不透明、白色、蜂窝状或海绵状固体块状物或细粉,无结晶样物质。体轻质松,手捻易碎,味酸涩。</t>
  </si>
  <si>
    <t>177</t>
  </si>
  <si>
    <t>苦参</t>
  </si>
  <si>
    <t>本品呈长圆柱形，下部常有分枝，长10～30cm，直径1～6.5cm。质硬，不易折断，断面纤维性；气微，味极苦。</t>
  </si>
  <si>
    <t>178</t>
  </si>
  <si>
    <t>昆布</t>
  </si>
  <si>
    <t xml:space="preserve"> 本品卷曲皱缩成不规则团状。全体呈黑色，较薄。用水浸软则膨胀呈扁平的叶状，长宽约为16～26cm，厚约1.6mm；两侧呈羽状深裂，裂片呈长舌状，边缘有小齿或全缘。质柔滑。气腥，味咸。</t>
  </si>
  <si>
    <t>179</t>
  </si>
  <si>
    <t>雷公藤</t>
  </si>
  <si>
    <t>本品为圆柱形，扭曲，常具茎残基。直径0.5-3cm，商品常切成长短不一的段块。质坚硬，折断时有粉尘飞扬，断面纤维性；横切面木栓层橙黄色，显层状；气微、特异，味苦徽辛。</t>
  </si>
  <si>
    <t>180</t>
  </si>
  <si>
    <t>荔枝核</t>
  </si>
  <si>
    <t>本品呈长圆形或卵圆形，略扁，长1.5～2.2cm，直径1～1.5cm。质硬。子叶2，棕黄色。气微，味微甘、苦、涩。</t>
  </si>
  <si>
    <t>181</t>
  </si>
  <si>
    <t>连翘</t>
  </si>
  <si>
    <t>本品呈长卵形至卵形，稍扁，长1.5～2.5cm，直径0.5～1. 3cm。质脆；种子棕色，多已脱落。气微香，味苦。</t>
  </si>
  <si>
    <t>182</t>
  </si>
  <si>
    <t>莲子</t>
  </si>
  <si>
    <t>本品略呈椭圆形或类球形，长1.2～1.8cm，直径0.8～1.4cm。质硬，种皮薄，不易剥离。气微，味甘、微涩；莲子心味苦。</t>
  </si>
  <si>
    <t>183</t>
  </si>
  <si>
    <t>灵芝</t>
  </si>
  <si>
    <t>本品外形呈伞状，菌盖肾形、半圆形或近圆形，直径10～18cm，厚1～2cm。皮壳坚硬，黄褐色至红褐色，有光泽，具环状棱纹和辐射状皱纹，边缘薄而平截，常稍内卷。孢子细小，黄褐色。气微香，味苦涩。</t>
  </si>
  <si>
    <t>184</t>
  </si>
  <si>
    <t>龙齿</t>
  </si>
  <si>
    <t>本品为呈完整的齿状或破碎成不规则的块状。主要为犬齿及臼齿。犬齿呈圆锥形，先端弯而尖，直径约3厘米，近尖端处常中空。臼齿呈圆柱形或方柱形，一端较细，略弯曲，多有深浅不同的沟棱。质坚硬，断面不平坦，亦粗糙，有吸湿性。无臭，无味。</t>
  </si>
  <si>
    <t>185</t>
  </si>
  <si>
    <t>龙胆</t>
  </si>
  <si>
    <t>龙胆 根茎呈不规则的块状，长1～3cm，直径0.3～1cm；质脆，易折断，断面略平坦，皮部黄白色或淡黄棕色，木部色较浅，呈点状环列。气微，味甚苦。</t>
  </si>
  <si>
    <t>186</t>
  </si>
  <si>
    <t>龙骨</t>
  </si>
  <si>
    <t>本品为形似兽骨而较粗大，大小不一。质硬，断面不平坦，色白，细腻如粉质。在关节处膨大，断面有数蜂窝状小孔。吸湿力亦强。无臭，无味。</t>
  </si>
  <si>
    <t>187</t>
  </si>
  <si>
    <t>龙眼肉</t>
  </si>
  <si>
    <t>本品为纵向破裂的不规则薄片，或呈囊状，长约1.5cm，宽2～4cm，厚约0.1cm。棕黄色至棕褐色，半透明。外表面皱缩不平，内表面光亮而有细纵皱纹。薄片者质柔润，囊状者质稍硬。气微香，味甜。</t>
  </si>
  <si>
    <t>188</t>
  </si>
  <si>
    <t>芦根</t>
  </si>
  <si>
    <t>本品为呈长圆柱形，有的略扁，长短不一，直径1～2cm。体轻，质韧，不易折断。切断面黄白色，中空，壁厚1～2mm，有小孔排列成环。气微，味甘。</t>
  </si>
  <si>
    <t>189</t>
  </si>
  <si>
    <t>鹿角胶</t>
  </si>
  <si>
    <t>本品呈扁方形块或丁状。黄棕色或红棕色，半透明，有的上部有黄白色泡沫层。质脆，易碎，断面光亮。气微，味微甜。</t>
  </si>
  <si>
    <t>190</t>
  </si>
  <si>
    <t>鹿角霜</t>
  </si>
  <si>
    <t>本品呈长圆柱形或不规则的块状，大小不一。体轻，质酥，断面外层较致密，白色或灰白色，内层有蜂窝状小孔，灰褐色或灰黄色。有吸湿性。气微，味淡，嚼之有粘牙感。</t>
  </si>
  <si>
    <t>191</t>
  </si>
  <si>
    <t>路路通</t>
  </si>
  <si>
    <t>本品为聚花果，由多数小蒴果集合而成，呈球形，直径2～3cm。基部有总果梗。体轻，质硬，不易破开。气微，味淡。</t>
  </si>
  <si>
    <t>192</t>
  </si>
  <si>
    <t>罗布麻叶</t>
  </si>
  <si>
    <t>本品多皱缩卷曲，有的破碎，完整叶片展平后呈椭圆状披针形或卵圆状披针形，长2～5cm，宽0.5～2cm。叶柄细，长约4mm。质脆。气微，味淡。</t>
  </si>
  <si>
    <t>193</t>
  </si>
  <si>
    <t>络石藤</t>
  </si>
  <si>
    <t>本品茎呈圆柱形，弯曲，多分枝，长短不一，直径1～5mm；全缘，略反卷，上表面暗绿色或棕绿色，下表面色较淡；革质。气微，味微苦。</t>
  </si>
  <si>
    <t>194</t>
  </si>
  <si>
    <t>麻黄</t>
  </si>
  <si>
    <t>本品为呈细长圆柱形，少分枝，直径1～2mm。有的带少量棕色木质茎。体轻，质脆，易折断，断面略呈纤维性，周边绿黄色，髓部红棕色，近圆形。气微香，味涩、微苦。</t>
  </si>
  <si>
    <t>195</t>
  </si>
  <si>
    <t>麻黄根</t>
  </si>
  <si>
    <t>本品呈圆柱形，略弯曲，长8～25cm，直径0.5～1.5cm。体轻，质硬而脆，断面皮部黄白色，木部淡黄色或黄色，射线放射状，中心有髓。气微，味微苦。</t>
  </si>
  <si>
    <t>196</t>
  </si>
  <si>
    <t>紫菀</t>
  </si>
  <si>
    <t>本品根茎呈不规则块状，大小不一，顶端有茎、叶的残基；质稍硬。根茎簇生多数细根，长3～15cm，直径0.1～0.3cm，多编成辫状；质较柔韧。气微香，味甜、微苦。</t>
  </si>
  <si>
    <t>197</t>
  </si>
  <si>
    <t>麦芽</t>
  </si>
  <si>
    <t>本品呈梭形，长8～12mm，直径3～4mm。质硬，断面白色，粉性。气微，味微甘。</t>
  </si>
  <si>
    <t>198</t>
  </si>
  <si>
    <t>蔓荆子</t>
  </si>
  <si>
    <t>本品呈球形，直径4～6mm。体轻，质坚韧，不易破碎，横切面可见4室，每室有种子1枚。气特异而芳香，味淡、微辛。</t>
  </si>
  <si>
    <t>199</t>
  </si>
  <si>
    <t>芒硝</t>
  </si>
  <si>
    <t>本品为棱柱状、长方形或不规则块状及粒状。无色透明或类白色半透明。质脆，易碎，断面呈玻璃样光泽。气微，味咸。</t>
  </si>
  <si>
    <t>200</t>
  </si>
  <si>
    <t>密蒙花</t>
  </si>
  <si>
    <t>本品多为花蕾密聚的花序小分枝，呈不规则圆锥状，长1.5～3cm。雄蕊4,着生在花冠管中部。质柔软。气微香，味微苦、辛。</t>
  </si>
  <si>
    <t>201</t>
  </si>
  <si>
    <t>蜜百合</t>
  </si>
  <si>
    <t>202</t>
  </si>
  <si>
    <t>蜜款冬花</t>
  </si>
  <si>
    <t>本品呈长圆棒状。单生或2～3个基部连生，长1～2.5cm，直径0.5～1cm。体轻，撕开后可见白色茸毛。气香，味微苦而辛。</t>
  </si>
  <si>
    <t>203</t>
  </si>
  <si>
    <t>蜜麻黄</t>
  </si>
  <si>
    <t>204</t>
  </si>
  <si>
    <t>蜜枇杷叶</t>
  </si>
  <si>
    <t>本品呈长圆形或倒卵形，长12～30cm，宽4～9cm。先端尖，基部楔形，边缘有疏锯齿，近基部全缘。叶柄极短，被棕黄色绒毛。革质而脆，易折断。气微，味微苦。</t>
  </si>
  <si>
    <t>205</t>
  </si>
  <si>
    <t>蜜远志</t>
  </si>
  <si>
    <t>本品呈圆柱形，略弯曲，长2～30cm，直径0.2～1cm。质硬而脆，易折断，断面皮部棕黄色，木部黄白色，皮部易与木部剥离，抽取木心者中空。气微，味苦、微辛，嚼之有刺喉感。</t>
  </si>
  <si>
    <t>206</t>
  </si>
  <si>
    <t>绵萆薢</t>
  </si>
  <si>
    <t>本品为不规则的斜切片，边缘不整齐，大小不一，厚2～5mm。质疏松，略呈海绵状，切面灰白色至浅灰棕色，黄棕色点状维管束散在。气微，味微苦。</t>
  </si>
  <si>
    <t>207</t>
  </si>
  <si>
    <t>墨旱莲</t>
  </si>
  <si>
    <t>本品全体被白色茸毛。茎呈圆柱形，有纵棱，直径2～5mm；头状花序直径2～6mm。瘦果椭圆形而扁，长2～3mm，棕色或浅褐色。气微，味微咸。</t>
  </si>
  <si>
    <t>208</t>
  </si>
  <si>
    <t>牡丹皮</t>
  </si>
  <si>
    <t>本品为呈筒状或半筒状，有纵剖开的裂缝，略向内卷曲或张开，长5～20cm，直径0. 5～1. 2cm，厚0. 1～ 0.4cm。质硬而脆，易折断，断面较平坦，淡粉红色，粉性。气芳香，味微苦而涩。</t>
  </si>
  <si>
    <t>209</t>
  </si>
  <si>
    <t>牡蛎</t>
  </si>
  <si>
    <t>本品为呈长片状，背腹缘几平行，长10～50cm，高4～15cm。右壳较小，鳞片坚厚，层状或层纹状排列。壳外面平坦或具数个凹陷，淡紫色、灰白色或黄褐色；质硬，断面层状，洁白。气微，味微咸。</t>
  </si>
  <si>
    <t>210</t>
  </si>
  <si>
    <t>木瓜</t>
  </si>
  <si>
    <t>本品长圆形，多纵剖成两半，长4～9cm，宽2～5cm，厚1～2.5cm。外表面紫红色或红棕色，有不规则的深皱纹；种子扁长三角形，多脱落。质坚硬。气微清香，味酸。</t>
  </si>
  <si>
    <t>211</t>
  </si>
  <si>
    <t>木蝴蝶</t>
  </si>
  <si>
    <t>本品为蝶形薄片，除基部外三面延长成宽大菲薄的翅，长5～8cm，宽3.5～4.5cm。子叶2，蝶形，黄绿色或黄色，长径1～1.5cm。气微，味微苦。</t>
  </si>
  <si>
    <t>212</t>
  </si>
  <si>
    <t>木通</t>
  </si>
  <si>
    <t>本品茎呈长圆柱状,两端平截,直径1-6cm,稍扭曲。体轻,质硬,不易折断,断面黄白色或黄色,皮部狭窄,木部较宽,导管多数呈针孔状,成多层同心环状排列,与类白色射线相间,呈蜘蛛网状,髓部小,狭条状。气微,味苦。</t>
  </si>
  <si>
    <t>213</t>
  </si>
  <si>
    <t>南沙参</t>
  </si>
  <si>
    <t>本品呈圆锥形或圆柱形，略弯曲，长7～27cm，直径0.8～3cm。顶端具1或2个根茎。体轻，质松泡，易折断，断面不平坦，黄白色，多裂隙。气微，味微甘。</t>
  </si>
  <si>
    <t>214</t>
  </si>
  <si>
    <t>牛蒡子</t>
  </si>
  <si>
    <t>本品呈长倒卵形，略扁，微弯曲，长5～7mm,宽2～3mm。基部略窄，着生面色较淡。果皮较硬，子叶2，淡黄白色，富油性。气微，味苦后微辛而稍麻舌。</t>
  </si>
  <si>
    <t>215</t>
  </si>
  <si>
    <t>牛膝</t>
  </si>
  <si>
    <t>本品呈细长圆柱形，挺直或稍弯曲，长15～70cm，直径0.4～1cm。质硬脆，易折断，受潮后变软，断面平坦，淡棕色，略呈角质样而油润，中心维管束木质部较大，黄白色。气微，味微甜而稍苦涩。</t>
  </si>
  <si>
    <t>216</t>
  </si>
  <si>
    <t>女贞子</t>
  </si>
  <si>
    <t>本品呈卵形、椭圆形或肾形，长6～8.5mm，直径3.5～5.5mm。体轻。外果皮薄，中果皮较松软，易剥离，内果皮木质，黄棕色，具纵棱，破开后种子通常为1粒，肾形，紫黑色，油性。气微，味甘、微苦涩。</t>
  </si>
  <si>
    <t>217</t>
  </si>
  <si>
    <t>胖大海</t>
  </si>
  <si>
    <t>本品呈纺锤形或椭圆形，长2～3cm，直径1～1.5cm。先端钝圆，基部略尖而歪，具浅色的圆形种脐。气微，味淡，嚼之有黏性。</t>
  </si>
  <si>
    <t>218</t>
  </si>
  <si>
    <t>炮姜</t>
  </si>
  <si>
    <t>本品呈不规则膨胀的块状，具指状分枝。表面棕黑色或棕褐色。质轻泡，断面边缘处显棕黑色，中心棕黄色，细颗粒性，维管束散在。气香、特异，味微辛、辣。</t>
  </si>
  <si>
    <t>219</t>
  </si>
  <si>
    <t>佩兰</t>
  </si>
  <si>
    <t>本品茎呈圆柱形，长30～100cm，直径0.2～0.5cm；不分裂者展平后呈卵圆形、卵状披针形或椭圆形。气芳香，味微苦。</t>
  </si>
  <si>
    <t>220</t>
  </si>
  <si>
    <t>枇杷叶</t>
  </si>
  <si>
    <t>221</t>
  </si>
  <si>
    <t>片姜黄</t>
  </si>
  <si>
    <t>本品呈长圆形或不规则的片状，大小不一，长3～6cm，宽1～3cm，厚0.1～0.4cm。质脆而坚实。断面灰白色至棕黄色，略粉质。气香特异，味微苦而辛凉。</t>
  </si>
  <si>
    <t>222</t>
  </si>
  <si>
    <t>蒲公英</t>
  </si>
  <si>
    <t>本品呈皱缩卷曲的团块。根呈圆锥状，多弯曲，长3～7cm；有的可见多数具白色冠毛的长椭圆形瘦果。气微，味微苦。</t>
  </si>
  <si>
    <t>223</t>
  </si>
  <si>
    <t>千年健</t>
  </si>
  <si>
    <t>本品呈圆柱形，稍弯曲，有的略扁，长15～40cm，直径0.8～1.5cm。质硬而脆，断面红褐色，黄色针状纤维束多而明显，相对另一断面呈多数针眼状小孔及有少数黄色针状纤维束，可见深褐色具光泽的油点。气香，味辛、微苦。</t>
  </si>
  <si>
    <t>224</t>
  </si>
  <si>
    <t>前胡</t>
  </si>
  <si>
    <t>本品呈不规则的圆柱形、圆锥形或纺锤形，稍扭曲，下部常有分枝，长3～15cm，直径1～2cm。质较柔软，干者质硬，可折断，断面不整齐，淡黄白色。气芳香，味微苦、辛。</t>
  </si>
  <si>
    <t>225</t>
  </si>
  <si>
    <t>芡实</t>
  </si>
  <si>
    <t>本品呈类球形，多为破粒，完整者直径5～8mm。表面有棕红色或红褐色内种皮，一端黄白色，约占全体1/3，有凹点状的种脐痕，除去内种皮显白色。质较硬，断面白色，粉性。气微，味淡。</t>
  </si>
  <si>
    <t>226</t>
  </si>
  <si>
    <t>羌活</t>
  </si>
  <si>
    <t>本品为圆柱状略弯曲的根茎，长4～13cm，直径0.6～2.5cm，顶端具茎痕。体轻，质脆，易折断，断面不平整，有多数裂隙，皮部黄棕色至暗棕色，油润，有棕色油点，木部黄白色，射线明显，髓部黄色至黄棕色。气香，味微苦而辛。</t>
  </si>
  <si>
    <t>227</t>
  </si>
  <si>
    <t>秦艽</t>
  </si>
  <si>
    <t>秦艽 呈类圆柱形，上粗下细，扭曲不直，长10～30cm，直径1～3cm。质硬而脆，易折断，断面略显油性，皮部黄色或棕黄色，木部黄色。气特异，味苦、微涩。</t>
  </si>
  <si>
    <t>228</t>
  </si>
  <si>
    <t>秦皮</t>
  </si>
  <si>
    <t>本品为呈卷筒状或槽状，长10～60cm，厚1.5～3mm。内表面黄白色或棕色，平滑。质硬而脆，断面纤维性，黄白色。气微，味苦。</t>
  </si>
  <si>
    <t>229</t>
  </si>
  <si>
    <t>青风藤</t>
  </si>
  <si>
    <t>本品呈长圆柱形，常微弯曲，长20～70cm或更长，直径0.5～2cm。体轻，质硬而脆，易折断，断面不平坦，灰黄色或淡灰棕色，皮部窄，木部射线呈放射状排列，髓部淡黄白色或黄棕色。气微，味苦。</t>
  </si>
  <si>
    <t>230</t>
  </si>
  <si>
    <t>青蒿</t>
  </si>
  <si>
    <t>本品茎呈圆柱形，上部多分枝，长30～80cm，直径0.2～0.6cm；叶互生，暗绿色或棕绿色，卷缩易碎，完整者展平后为三回羽状深裂，裂片和小裂片矩圆形或长椭圆形，两面被短毛。气香特异，味微苦。</t>
  </si>
  <si>
    <t>231</t>
  </si>
  <si>
    <t>青皮</t>
  </si>
  <si>
    <t>本品为果皮剖成4裂片，裂片长椭圆形，长4～6cm，厚0.1～0.2cm。内表面类白色或黄白色，粗糙，附黄白色或黄棕色小筋络。质稍硬，易折断，断面外缘有油室1～2列。气香，味苦、辛。</t>
  </si>
  <si>
    <t>232</t>
  </si>
  <si>
    <t>青葙子</t>
  </si>
  <si>
    <t>本品呈扁圆形，少数呈圆肾形，直径1～1.5mm。表面黑色或红黑色，光亮，中间微隆起，侧边微凹处有种脐。种皮薄而脆。气微，味淡。</t>
  </si>
  <si>
    <t>233</t>
  </si>
  <si>
    <t>瞿麦</t>
  </si>
  <si>
    <t>本品为茎圆柱形，上部有分枝，长30～60cm；枝端具花及果实，花萼筒状，长2.7～3.7cm；苞片4～6，宽卵形，长约为萼筒的1/4；种子细小，多数。气微，味淡。</t>
  </si>
  <si>
    <t>234</t>
  </si>
  <si>
    <t>全蝎</t>
  </si>
  <si>
    <t>本品头胸部与前腹部呈扁平长椭圆形，后腹部呈尾状，皱缩弯曲，完整者体长约6cm。背面绿褐色，后腹部棕黄色，6节，节上均有纵沟，末节有锐钩状毒刺，毒刺下方无距。气微腥，味咸。</t>
  </si>
  <si>
    <t>235</t>
  </si>
  <si>
    <t>人参片</t>
  </si>
  <si>
    <t>本品为主根呈纺锤形或圆柱形，长3～15cm，直径1～ 2cm。质较硬，断面淡黄白色，显粉性，形成层环纹棕 黄色，皮部有黄棕色的点状树脂道及放射状裂隙。香气特异， 味微苦、甘。</t>
  </si>
  <si>
    <t>236</t>
  </si>
  <si>
    <t>忍冬藤</t>
  </si>
  <si>
    <t>本品呈长圆柱形，多分枝，常缠绕成束，直径1.5～6mm。枝上多节，节间长6～9cm，有残叶和叶痕。质脆，易折断，断面黄白色，中空。气微，老枝味微苦，嫩枝味淡。</t>
  </si>
  <si>
    <t>237</t>
  </si>
  <si>
    <t>肉苁蓉片</t>
  </si>
  <si>
    <t>肉苁蓉  呈扁圆柱形，稍弯曲，长3～15cm，直径2～8cm。体重，质硬，微有柔性，不易折断，断面棕褐色，有淡棕色点状维管束，排列成波状环纹。气微，味甜、微苦。</t>
  </si>
  <si>
    <t>238</t>
  </si>
  <si>
    <t>三棱</t>
  </si>
  <si>
    <t>239</t>
  </si>
  <si>
    <t>三七</t>
  </si>
  <si>
    <t>主根呈类圆锥形或圆柱形，长1～6cm，直径 1～4cm。表面灰褐色或灰黄色，有断续的纵皱纹和支根痕。顶端有茎痕，周围有瘤状突起。体重，质坚实，断面灰绿色、黄 绿色或灰白色，木部微呈放射状排列。气微，味苦回甜。
　　筋条呈圆柱形或圆锥形，长2～6cm，上端直径约0.8cm，下端直径约0.3cm。</t>
  </si>
  <si>
    <t>240</t>
  </si>
  <si>
    <t>桑白皮</t>
  </si>
  <si>
    <t>本品呈扭曲的卷筒状、槽状或板片状，长短宽窄不一，厚1～4mm。体轻，质韧，纤维性强，难折断，易纵向撕裂，撕裂时有粉尘飞扬。气微，味微甘。</t>
  </si>
  <si>
    <t>241</t>
  </si>
  <si>
    <t>桑寄生</t>
  </si>
  <si>
    <t>本品茎枝呈圆柱形，长3～4cm，直径0.2～1cm；质坚硬，断面不整齐，皮部红棕色，木部色较浅。叶多卷曲，具短柄；叶片展平后呈卵形或椭圆形，长3~8cm，宽2～5cm；革质。气微，味涩。</t>
  </si>
  <si>
    <t>242</t>
  </si>
  <si>
    <t>桑螵蛸</t>
  </si>
  <si>
    <t>本品为略呈圆柱形或半圆形，由多层膜状薄片叠成，长2.5～4cm，宽2～3cm。体轻，质松而韧，横断面可见外层为海绵状，内层为许多放射状排列的小室，室内各有一细小椭圆形卵，深棕色，有光泽。气微腥，味淡或微咸。</t>
  </si>
  <si>
    <t>243</t>
  </si>
  <si>
    <t>桑椹</t>
  </si>
  <si>
    <t>本品为聚花果，由多数小瘦果集合而成，呈长圆形，长1～2cm，直径0.5～0.8cm小瘦果卵圆形，稍扁，长约2mm，宽约1mm，外具肉质花被片4枚。气微，味微酸而甜。</t>
  </si>
  <si>
    <t>244</t>
  </si>
  <si>
    <t>桑叶</t>
  </si>
  <si>
    <t>本品多皱缩、破碎。完整者有柄，叶片展平后呈卵形或宽卵形，长8～15cm，宽7～13cm。先端渐尖，基部截形、圆形或心形，边缘有锯齿或钝锯齿，有的不规则分裂。质脆。气微，味淡、微苦涩。</t>
  </si>
  <si>
    <t>245</t>
  </si>
  <si>
    <t>桑枝</t>
  </si>
  <si>
    <t>本品呈长圆柱形，少有分枝，长短不一，直径
　　0.5～1.5cm。质坚韧，不易折断，断面纤维性。切片厚0.2～0.5cm，皮部较薄，木部黄白色，射线放射状，髓部白色或黄白色。气微，味淡。</t>
  </si>
  <si>
    <t>246</t>
  </si>
  <si>
    <t>沙苑子</t>
  </si>
  <si>
    <t>本品略呈肾形而稍扁，长2～2.5mm，宽1.5～2mm，厚约1 mm。质坚硬，不易破碎。子叶2，淡黄色，胚根弯曲，长约1 mm。气微，味淡，嚼之有豆腥味。</t>
  </si>
  <si>
    <t>247</t>
  </si>
  <si>
    <t>砂仁</t>
  </si>
  <si>
    <t>阳春砂、绿壳砂 呈椭圆形或卵圆形，有不明显的三棱，长1.5～2cm，直径1～1.5cm。种子为不规则多面体，直径2～3mm；质硬，胚乳灰白色。气芳香而浓烈，味辛凉、微苦。</t>
  </si>
  <si>
    <t>248</t>
  </si>
  <si>
    <t>山麦冬</t>
  </si>
  <si>
    <t>本品为呈纺锤形，两端略尖，长1.2～3cm， 直径0.4～0. 7cm表面淡黄色至棕黄色，具不规则纵皱纹。 质柔韧，干后质硬脆，易折断，断面淡黄色至棕黄色，角质样， 中柱细小。气微，味甜，嚼之发黏。
　　</t>
  </si>
  <si>
    <t>249</t>
  </si>
  <si>
    <t>山药</t>
  </si>
  <si>
    <t>本品略呈圆柱形，弯曲而稍扁，长15～30cm，直径1.5～6cm。体重，质坚实，不易折断，断面白色，粉性。气微，味淡、微酸，嚼之发黏。
　　</t>
  </si>
  <si>
    <t>250</t>
  </si>
  <si>
    <t>山萸肉</t>
  </si>
  <si>
    <t xml:space="preserve"> 本品为呈不规则片状或囊状，长1~1.5cm，宽0.5~1cm。表面紫红色至紫黑色，皱缩，有光泽。顶端有的有圆形宿萼痕，基部有果梗痕。质柔软。气微，味酸、涩、微苦。以肉厚、柔软、色紫红者为佳。</t>
  </si>
  <si>
    <t>251</t>
  </si>
  <si>
    <t>蛇床子</t>
  </si>
  <si>
    <t>本品为双悬果，呈椭圆形，长2～4mm，直径约2mm。分果的背面有薄而突起的纵棱5条，接合面平坦，有2条棕色略突起的纵棱线。果皮松脆，揉搓易脱落。种子细小，灰棕色，显油性。气香，味辛凉，有麻舌感。</t>
  </si>
  <si>
    <t>252</t>
  </si>
  <si>
    <t>射干</t>
  </si>
  <si>
    <t>本品呈不规则结节状，长3～10cm，直径1～2cm。上面有数个圆盘状凹陷的茎痕，偶有茎基残存；下面有残留细根及根痕。质硬，断面黄色，颗粒性。气微，味苦、微辛。</t>
  </si>
  <si>
    <t>253</t>
  </si>
  <si>
    <t>升麻</t>
  </si>
  <si>
    <t>本品为不规则的长形块状，多分枝，呈结节状，长10～20cm，直径2～4cm。体轻，质坚硬，不易折断，断面不平坦，有裂隙，纤维性，黄绿色或淡黄白色。气微，味微苦而涩。</t>
  </si>
  <si>
    <t>254</t>
  </si>
  <si>
    <t>生石膏</t>
  </si>
  <si>
    <t>本品为纤维状的集合体，呈长块状、板块状或不规则块状。白色、灰白色或淡黄色，有的半透明。体重，质软，纵断面具绢丝样光泽。气微，味淡。</t>
  </si>
  <si>
    <t>255</t>
  </si>
  <si>
    <t>石见穿</t>
  </si>
  <si>
    <t>茎方柱形，长20-70cm，直径1-4mm，单一或分枝；质脆，易折断，折断面椭部白色或褐黄色。气微，味微苦、涩。</t>
  </si>
  <si>
    <t>256</t>
  </si>
  <si>
    <t>石决明</t>
  </si>
  <si>
    <t>本品为呈长卵圆形，内面观略呈耳形，长7～9cm，宽5～6cm，高约2cm。内面光滑，具珍珠样彩色光泽。壳较厚，质坚硬，不易破碎。气微，味微咸。</t>
  </si>
  <si>
    <t>257</t>
  </si>
  <si>
    <t>石韦</t>
  </si>
  <si>
    <t>本品为叶片披针形或长圆披针形，长8～12cm，宽1～3cm。基部楔形，对称。孢子囊群在侧脉间，排列紧密而整齐。叶柄长5～10cm，直径约1.5mm。叶片革质。气微，味微涩苦。</t>
  </si>
  <si>
    <t>258</t>
  </si>
  <si>
    <t>柿蒂</t>
  </si>
  <si>
    <t>本品呈扁圆形，直径1.5～2.5cm。中央较厚，微隆起，有果实脱落后的圆形疤痕，边缘较薄，4裂，裂片多反卷，易碎；基部有果梗或圆孔状的果梗痕。质硬而脆。气微，味涩。</t>
  </si>
  <si>
    <t>259</t>
  </si>
  <si>
    <t>首乌藤</t>
  </si>
  <si>
    <t>本品呈长圆柱形，稍扭曲，具分枝，长短不一，直径4～7mm。切段者呈圆柱形的段。外表面紫红色或紫褐色，切面皮部紫红色，木部黄白色或淡棕色，导管孔明显，髓部疏松，类白色。气微，味微苦涩。</t>
  </si>
  <si>
    <t>260</t>
  </si>
  <si>
    <t>熟大黄</t>
  </si>
  <si>
    <t>本品呈类圆柱形、圆锥形、卵圆形或不规则块状，长3～17cm，直径3～10cm。质坚实，有的中心稍松软，断面淡红棕色或黄棕色，显颗粒性；根茎髓部宽广，有星点 环列或散在；气清香，味苦而微涩，嚼之粘牙，有沙粒感。</t>
  </si>
  <si>
    <t>261</t>
  </si>
  <si>
    <t>熟地黄</t>
  </si>
  <si>
    <t>本品为不规则的块片、碎块，大小、厚薄不一。表面乌黑色，有光泽，黏性大。质柔软而带韧性，不易折断，断面乌黑色，有光泽。气微，味甜。</t>
  </si>
  <si>
    <t>262</t>
  </si>
  <si>
    <t>水飞蓟</t>
  </si>
  <si>
    <t>本品呈长倒卵形或椭圆形，长5～7mm，宽2～3mm。质坚硬。破开后可见子叶2片，浅黄白色，富油性。气微，味淡。</t>
  </si>
  <si>
    <t>263</t>
  </si>
  <si>
    <t>水牛角</t>
  </si>
  <si>
    <t>本品呈稍扁平而弯曲的锥形，长短不一。表面棕黑色或灰黑色，一侧有数条横向的沟槽，另一侧有密集的横向凹陷条纹。上部渐尖，有纵纹，基部略呈三角形，中空。角质，坚硬。气微腥，味淡。</t>
  </si>
  <si>
    <t>264</t>
  </si>
  <si>
    <t>丝瓜络</t>
  </si>
  <si>
    <t>本品为丝状维管束交织而成，多呈长棱形或长圆筒形，略弯曲，长30～70cm，直径7～10cm。横切面可见子房3室，呈空洞状。气微，味淡。</t>
  </si>
  <si>
    <t>265</t>
  </si>
  <si>
    <t>酸枣仁</t>
  </si>
  <si>
    <t>本品呈扁圆形或扁椭圆形，长5～9mm，宽5～7mm，厚约3mm。种皮较脆，胚乳白色，子叶2，浅黄色，富油性。气微，味淡。</t>
  </si>
  <si>
    <t>266</t>
  </si>
  <si>
    <t>锁阳</t>
  </si>
  <si>
    <t>本品呈扁圆柱形，微弯曲，长5～15cm，直径1.5～5cm。体重，质硬，难折断，断面浅棕色或棕褐色，有黄色三角状维管束。气微，味甘而涩。</t>
  </si>
  <si>
    <t>267</t>
  </si>
  <si>
    <t>太子参</t>
  </si>
  <si>
    <t>本品呈细长纺锤形或细长条形，稍弯曲，长3～10cm，直径0.2～0.6cm。顶端有茎痕。质硬而脆，断面较平坦，周边淡黄棕色，中心淡黄白色，角质样。气微，味微甘。</t>
  </si>
  <si>
    <t>268</t>
  </si>
  <si>
    <t>烫狗脊</t>
  </si>
  <si>
    <t>本品呈不规则的长块状，长10～30cm，直径2～10cm。上面有数个红棕色的木质叶柄，下面残存黑色细根。质坚硬，不易折断。无臭，味淡、微涩。熟狗脊片呈黑棕色，质坚硬。</t>
  </si>
  <si>
    <t>269</t>
  </si>
  <si>
    <t>烫骨碎补</t>
  </si>
  <si>
    <t>270</t>
  </si>
  <si>
    <t>烫水蛭</t>
  </si>
  <si>
    <t>毛茛，多年生草本，高30-70cm。须根多数，茎直立，具分枝，中空，有开展或贴伏的柔毛。基生叶为单叶；叶柄长达15cm，有开展的柔毛；瘦果斜卵形，扁平，长2-2.5mm，无毛，喙长约0.5mm。</t>
  </si>
  <si>
    <t>271</t>
  </si>
  <si>
    <t>藤梨根</t>
  </si>
  <si>
    <t>本品呈类球形，直径3～6cm。表面被白色、淡紫色或紫红色的膜质鳞皮。顶端略尖，中间有残留花葶，基部有多数须根痕。气特异，味辛辣，具刺激性。</t>
  </si>
  <si>
    <t>272</t>
  </si>
  <si>
    <t>天冬</t>
  </si>
  <si>
    <t>南方大斑蝥呈长圆形，长1.5～2.5cm，宽0.5～1cm。头及口器向下垂，有较大的复眼及触角各1对，触角多已脱落。背部具革质鞘翅1对，黑色，有3条黄色或棕黄色的横纹；鞘翅下面有棕褐色薄膜状透明的内翅2片。胸腹部乌黑色，胸部有足3对。有特殊的臭气。</t>
  </si>
  <si>
    <t>273</t>
  </si>
  <si>
    <t>天花粉</t>
  </si>
  <si>
    <t>块根连珠状，纺锤形或不规则棒状，长约2～6厘米，直径约0.5～1.5厘米，表面洁白或黄白色（已撞去外栓皮）。质硬，易折断。断面粉性，皮部色白，约占半径的1/2，粉性足者用水浸湿后木质部显黄色。味微甘辛，有持久刺激性。以肥大饱满、色白、粉性足者为佳。</t>
  </si>
  <si>
    <t>274</t>
  </si>
  <si>
    <t>天麻</t>
  </si>
  <si>
    <t>茎斜立或呈匍匐状、基部分枝，着地部分节上生不定根。茎有棱，披粗毛。叶对生，近无柄，披针形或椭圆形披针形，长3～10厘米，宽5～25毫米，全缘或具疏齿，先端渐尖，两面披粗毛。头状花序顶生或腋生，直径约5毫米。总苞钟状，苞片绿色，花杂性，外围1～2层为舌状花，白色。</t>
  </si>
  <si>
    <t>275</t>
  </si>
  <si>
    <t>通草</t>
  </si>
  <si>
    <t>本品呈卵形，长6～10mm，直径4～7mm。表面黑色或棕色，有隆起的网状皱纹，网眼呈不规则的多角形，两侧有明显的棱线，顶端渐尖，基部有凹陷的果梗痕。种皮薄，子叶乳白色，富油性。气微，味极苦。</t>
  </si>
  <si>
    <t>276</t>
  </si>
  <si>
    <t>土鳖虫</t>
  </si>
  <si>
    <t>茎直立，高10-50厘米，直径2-5毫米，有时粗达1厘米，上部多分枝，具多数节，下部节上有时生根，无毛或疏生柔毛。基生叶多数；叶片肾状圆形，长1-4厘米，宽1.5-5厘米，基部心形，3深裂不达基部，裂片倒卵状楔形，不等地2-3裂，顶端钝圆，有粗圆齿，无毛。</t>
  </si>
  <si>
    <t>277</t>
  </si>
  <si>
    <t>土大黄</t>
  </si>
  <si>
    <t>本品呈不规则块状，略扁，具指状分枝，长4～18cm，厚1～3cm。表面黄褐色或灰棕色，有环节，分枝顶端有茎痕或芽。质脆，易折断，断面浅黄色，内皮层环纹明显，维管束散在。气香特异，味辛辣。</t>
  </si>
  <si>
    <t>278</t>
  </si>
  <si>
    <t>王不留行</t>
  </si>
  <si>
    <t>本品呈类圆形或不规则形的薄片。黄色或淡棕色，质脆易碎，断面角质状。气微，味涩，微麻。</t>
  </si>
  <si>
    <t>279</t>
  </si>
  <si>
    <t>威灵仙</t>
  </si>
  <si>
    <t>本品呈椭圆形或卵形，稍扁，长0.9～1.8cm，宽0.5～1cm。表面光滑，有灰白色与黑褐色或黄棕色与红棕色相间的花斑纹。种皮薄而脆。胚乳肥厚，白色，富油性，子叶2，菲薄。气微，味微苦辛。</t>
  </si>
  <si>
    <t>280</t>
  </si>
  <si>
    <t>乌药</t>
  </si>
  <si>
    <t>肚倍  呈长圆形或纺锤形囊状，长2.5～9cm，直径1.5～4cm。表面灰褐色或灰棕色，微有柔毛。质硬而脆，易破碎，断面角质样，有光泽，壁厚0.2～0.3cm，内壁平滑，有黑褐色死蚜虫及灰色粉状排泄物。气特异，味涩。
　　角倍  呈菱形，具不规则的钝角状分枝，柔毛较明显，壁较薄。</t>
  </si>
  <si>
    <t>281</t>
  </si>
  <si>
    <t>吴茱萸</t>
  </si>
  <si>
    <t>本品呈球形或略呈五角状扁球形，直径2～ 5mm。质硬而脆，横切面可见子房5室，每室有淡黄色种子1粒。气芳香浓郁，味辛辣而苦。</t>
  </si>
  <si>
    <t>282</t>
  </si>
  <si>
    <t>蜈蚣</t>
  </si>
  <si>
    <t>本品呈不规则的块状和脂膏状。颜色深浅不一，表面蜡黄色至棕黄色。块状者体轻，质地似蜡，断面稍有孔隙；新鲜切面颜色较浅，放置后色渐深。脂膏状者黏稠，灰白色。具强烈而持久的蒜样特异臭气，味辛辣，嚼之有灼烧感。</t>
  </si>
  <si>
    <t>283</t>
  </si>
  <si>
    <t>五加皮</t>
  </si>
  <si>
    <t xml:space="preserve">  呈圆锥形，长4～7cm，直径3～5cm。表面灰黑色，被盐霜，顶端有凹陷的芽痕，周围有瘤状突起的支根或支根痕。体重，横切面灰褐色，可见充满盐霜的小空隙和多角形形成层环纹，环纹内侧导管束排列不整齐。气微，味咸而麻，刺舌。</t>
  </si>
  <si>
    <t>284</t>
  </si>
  <si>
    <t>五味子</t>
  </si>
  <si>
    <t>本品为块状或粒状集合体，呈不规则块状。深红色或橙红色，条痕淡橘红色，晶面有金刚石样光泽。质脆，易碎，断面具树脂样光泽。微有特异的臭气，味淡。精矿粉为粉末状或粉末集合体，质松脆，手捏即成粉，橙黄色，无光泽。</t>
  </si>
  <si>
    <t>285</t>
  </si>
  <si>
    <t>西洋参片</t>
  </si>
  <si>
    <t>绿葡萄干碧绿晶莹，形似纺缍，颗粒均匀。皮薄无核，果粒饱满</t>
  </si>
  <si>
    <t>286</t>
  </si>
  <si>
    <t>豨莶草</t>
  </si>
  <si>
    <t>性状鉴别物，似熔化了的银水。本品在常温下为不透明的重质液体。全体呈银白色，微有亮光，极易流动或分解成小球，流过处不留污痕，遇热易挥发，以银白色、光亮、流动灵活、在纸面上流过无痕迹者为佳。不溶于水、乙醇、盐酸，能溶于硝酸，在热硫酸中形成汞盐。加白垩或脂能研成极细，能与多种金属形成合金。</t>
  </si>
  <si>
    <t>287</t>
  </si>
  <si>
    <t>细辛</t>
  </si>
  <si>
    <t>性状鉴别 本品为鳞片状结晶，形似雪花。银白色；半透明或微透明。具银样光泽。体轻，质脆，用手捻之，易碎成细粉。气无，味淡。遇光颜色缓缓变暗。以片大、色洁白、体轻、具银样光泽者为佳。是监别</t>
  </si>
  <si>
    <t>288</t>
  </si>
  <si>
    <t>夏枯草</t>
  </si>
  <si>
    <t>本品呈圆柱形，略扁，长1.5～8cm，直径0.8～1.5cm；淡棕色至棕红色。每一苞片内有花3朵，花冠多已脱落，宿萼二唇形，内有小坚果4枚，卵圆形，棕色，尖端有白色突起。体轻。气微，味淡。0</t>
  </si>
  <si>
    <t>289</t>
  </si>
  <si>
    <t>仙鹤草</t>
  </si>
  <si>
    <t>本品长50～100cm，全体被白色柔毛。茎下部圆柱形，直径4～6mm，红棕色，上部方柱形，四面略凹陷，绿褐色，有纵沟和棱线，有节；体轻，质硬，易折断，断面中空。气微，味微苦。</t>
  </si>
  <si>
    <t>290</t>
  </si>
  <si>
    <t>仙茅</t>
  </si>
  <si>
    <t>本品呈圆柱形，略弯曲，长3～10cm，直径0.4～1.2cm。质硬而脆，易折断，断面不平坦，灰白色至棕褐色，近中心处色较深。气微香，味微苦、辛。</t>
  </si>
  <si>
    <t>291</t>
  </si>
  <si>
    <t>香橼</t>
  </si>
  <si>
    <t>本品呈类球形，半球形或圆片，直径4～7cm。质坚硬。剖面或横切薄片，边缘油点明显；中果皮厚约0.5cm；瓤囊9～11室，棕色或淡红棕色，间或有黄白色种子。气香，味酸而苦。</t>
  </si>
  <si>
    <t>292</t>
  </si>
  <si>
    <t>小蓟</t>
  </si>
  <si>
    <t>本品茎呈圆柱形，有的上部分枝，长5～30cm，直径0.2～0.5cm；质脆，易折断，断面中空。叶互生，无柄或有短柄；花紫红色。气微，味微苦。</t>
  </si>
  <si>
    <t>293</t>
  </si>
  <si>
    <t>薤白</t>
  </si>
  <si>
    <t xml:space="preserve"> 本品呈略扁的长卵形，高1～3cm，直径0.3～1.2cm。表面淡黄棕色或棕褐色，具浅纵皱纹。质较软，断面可见鳞叶2～3层。嚼之粘牙。有蒜臭，味微辣。</t>
  </si>
  <si>
    <t>294</t>
  </si>
  <si>
    <t>辛夷</t>
  </si>
  <si>
    <t>本品呈长卵形，似毛笔头，长1.2～2.5cm, 直径0.8～1.5cm。基部常具短梗，长约5mm，梗上有类白色点状皮孔。雄蕊和雌蕊多数，螺旋状排列。体轻，质脆。气芳香，味辛凉而稍苦。</t>
  </si>
  <si>
    <t>295</t>
  </si>
  <si>
    <t>徐长卿</t>
  </si>
  <si>
    <t>本品根茎呈不规则柱状，有盘节，长0.5～3.5cm，直径2～4mm。质脆，易折断，断面粉性，皮部类白色或黄白色，形成层环淡棕色，木部细小。气香，味微辛凉。</t>
  </si>
  <si>
    <t>296</t>
  </si>
  <si>
    <t>续断片</t>
  </si>
  <si>
    <t>本品呈圆柱形，略扁，有的微弯曲，长5～15cm，直径0.5～2cm。质软，久置后变硬，易折断，断面不平坦，皮部墨绿色或棕色，外缘褐色或淡褐色，木部黄褐色，导管束呈放射状排列。气微香，味苦、微甜而后涩。</t>
  </si>
  <si>
    <t>297</t>
  </si>
  <si>
    <t>玄参</t>
  </si>
  <si>
    <t>本品呈类圆柱形，中间略粗或上粗下细，有的微弯曲，长6～20cm，直径1～3cm。质坚实，不易折断，断面黑色，微有光泽。气特异似焦糖，味甘、微苦。</t>
  </si>
  <si>
    <t>298</t>
  </si>
  <si>
    <t>旋覆花</t>
  </si>
  <si>
    <t>本品呈扁球形或类球形，直径1～2cm。管状花多数，棕黄色，长约5mm，先端5齿裂；子房顶端有多数白色冠毛，长5～6mm。有的可见椭圆形小瘦果。体轻，易散碎。气微，味微苦。</t>
  </si>
  <si>
    <t>299</t>
  </si>
  <si>
    <t>血余炭</t>
  </si>
  <si>
    <t>本品呈不规则块状，乌黑光亮，有多数细孔。体轻，质脆。用火烧之有焦发气，味苦。</t>
  </si>
  <si>
    <t>300</t>
  </si>
  <si>
    <t>盐车前子</t>
  </si>
  <si>
    <t>本品呈椭圆形、不规则长圆形或三角状长圆形，略扁，长约2mm，宽约1mm。表面黄棕色至黑褐色，有细皱纹，一面有灰白色凹点状种脐。质硬。气微，味淡。</t>
  </si>
  <si>
    <t>301</t>
  </si>
  <si>
    <t>盐杜仲</t>
  </si>
  <si>
    <t>302</t>
  </si>
  <si>
    <t>盐黄柏</t>
  </si>
  <si>
    <t>303</t>
  </si>
  <si>
    <t>盐橘核</t>
  </si>
  <si>
    <t>本品略呈卵形，长0.8～1.2cm，直径0.4～0.6cm。表面淡黄白色或淡灰白色，光滑，一侧有种脊棱线，一端钝圆，另端渐尖成小柄状。外种皮薄而韧，内种皮菲薄，淡棕色，子叶2，黄绿色，有油性。气微，味苦。</t>
  </si>
  <si>
    <t>304</t>
  </si>
  <si>
    <t>盐小茴香</t>
  </si>
  <si>
    <t>本品为双悬果，呈圆柱形，有的稍弯曲，长4～8mm，直径1.5～2.5mm。分果呈长椭圆形，背面有纵棱5条，接合面平坦而较宽。横切面略呈五边形，背面的四边约等长。有特异香气，味微甜、辛。</t>
  </si>
  <si>
    <t>305</t>
  </si>
  <si>
    <t>硫磺</t>
  </si>
  <si>
    <t>硫磺通常呈不规则的块状或粗颗粒状，颜色为黄色或略带绿黄色。体质较轻，质地松脆，容易碎断。有特异的臭气，味淡。</t>
  </si>
  <si>
    <t>306</t>
  </si>
  <si>
    <t>炉甘石</t>
  </si>
  <si>
    <t>本品为块状集合体，呈不规则的块状。灰白色或淡红色，表面粉性，无光泽，凹凸不平，多孔，似蜂窝状。体轻，易碎。气微，味微涩。</t>
  </si>
  <si>
    <t>307</t>
  </si>
  <si>
    <t>益智仁</t>
  </si>
  <si>
    <t>本品呈椭圆形，两端略尖，长1.2～2cm，直径1～1.3cm。种子呈不规则的扁圆形，略有钝棱，直径约3mm，表面灰褐色或灰黄色，外被淡棕色膜质的假种皮；质硬，胚乳白色。有特异香气，味辛、微苦。</t>
  </si>
  <si>
    <t>308</t>
  </si>
  <si>
    <t>薏苡仁</t>
  </si>
  <si>
    <t>本品呈宽卵形或长椭圆形，长4～8mm，宽3～6mm。表面乳白色，光滑，偶有残存的黄褐色种皮；质坚实，断面白色，粉性。气微，味微甜。</t>
  </si>
  <si>
    <t>309</t>
  </si>
  <si>
    <t>茵陈</t>
  </si>
  <si>
    <t>本品茎呈圆柱形，多分枝，长30～100cm，直径2～8mm；表面淡紫色或紫色，有纵条纹，被短柔毛；体轻，质脆，断面类白色。瘦果长圆形，黄棕色。气芳香，味微苦。</t>
  </si>
  <si>
    <t>310</t>
  </si>
  <si>
    <t>银柴胡</t>
  </si>
  <si>
    <t>本品呈类圆柱形，偶有分枝，长15～40cm，直径0.5～2.5cm。质硬而脆，易折断，断面不平坦，较疏松，有裂隙，皮部甚薄，木部有黄、白色相间的放射状纹理。气微，味甘。</t>
  </si>
  <si>
    <t>311</t>
  </si>
  <si>
    <t>玉米须</t>
  </si>
  <si>
    <t>本品常集结成疏松团簇，花柱线状或须状，完整者长至30mm，直径约0.5mm，淡绿色、黄绿色至棕红色，有光泽，略透明，柱头2裂，叉开，长至3mm，质柔软。以柔软、有光泽者为佳。 甘，平。</t>
  </si>
  <si>
    <t>312</t>
  </si>
  <si>
    <t>鹿茸</t>
  </si>
  <si>
    <t>本品呈圆柱状分枝，具一个分枝者习称“二杠”，主枝习称“大挺”，长17～20cm，锯口直径4～5cm，离锯口约1cm处分出侧枝，习称“门庄”，长9～15cm，直径较大挺略细。体轻。气微腥，味微咸。</t>
  </si>
  <si>
    <t>313</t>
  </si>
  <si>
    <t>郁李仁</t>
  </si>
  <si>
    <t xml:space="preserve">  本品呈卵形，长5～8mm，直径3～5mm。表面黄白色或浅棕色，一端尖，另端钝圆。尖端一侧有线形种脐，圆端中央有深色合点，自合点处向上具多条纵向维管束脉纹。种皮薄，子叶2，乳白色，富油性。气微，味微苦。</t>
  </si>
  <si>
    <t>314</t>
  </si>
  <si>
    <t>五灵脂</t>
  </si>
  <si>
    <t>本品呈长椭圆球形或不规则的颗粒状,有的微具槽纹。表面黑褐色,凹凸不平,或有细纹。质硬而脆,断面黄棕色,颗粒状者则有细纹理。气微弱而特异,味淡稍苦涩。</t>
  </si>
  <si>
    <t>315</t>
  </si>
  <si>
    <t>白芥子</t>
  </si>
  <si>
    <t>本品近球形，直径约2至2.5毫米。表面为淡黄白色，整体光滑，但在放大镜下可观察到细微的网纹。一端具有一圆形淡褐色的种脐。气微，味辛辣。</t>
  </si>
  <si>
    <t>316</t>
  </si>
  <si>
    <t>泽泻</t>
  </si>
  <si>
    <t>本品呈类球形、椭圆形或卵圆形，长2～7cm，直径2～6cm。质坚实，断面黄白色，粉性，有多数细孔。气微，味微苦。</t>
  </si>
  <si>
    <t>317</t>
  </si>
  <si>
    <t>使君子</t>
  </si>
  <si>
    <t>本品呈椭圆形或卵圆形，具5条纵棱，偶有4～9棱，长2.5～4cm，直径约2cm。质坚硬，横切面多呈五角星形，棱角处壳较厚，中间呈类圆形空腔。种子长椭圆形或纺锤形，长约2cm，直径约1cm；气微香，味微甜。</t>
  </si>
  <si>
    <t>318</t>
  </si>
  <si>
    <t>浙贝母</t>
  </si>
  <si>
    <t>本品为椭圆形或类圆形片，大小不一，长1.5～3.5cm，宽1～2cm，厚0.2～0.4cm。外皮黄褐色或灰褐色，略皱缩；或淡黄色，较光滑。切面微鼓起，灰白色；或平坦，粉白色。质脆，易折断，断面粉白色，富粉性。气微，味微苦。</t>
  </si>
  <si>
    <t>319</t>
  </si>
  <si>
    <t>知母</t>
  </si>
  <si>
    <t>本品呈长条状，微弯曲，略扁，偶有分枝，长3～15cm，直径0.8～1.5cm，一端有浅黄色的茎叶残痕。气微，味微甜、略苦，嚼之带黏性。</t>
  </si>
  <si>
    <t>320</t>
  </si>
  <si>
    <t>枳壳</t>
  </si>
  <si>
    <t>321</t>
  </si>
  <si>
    <t>枳实</t>
  </si>
  <si>
    <t>322</t>
  </si>
  <si>
    <t>巴豆</t>
  </si>
  <si>
    <t>本品呈卵圆形，一般具三棱，长1.8～2.2cm，直径1.4～2cm。种子呈略扁的椭圆形，长1.2～1.5cm，直径0.7～0.9cm；种仁黄白色，油质。气微，味辛辣。</t>
  </si>
  <si>
    <t>323</t>
  </si>
  <si>
    <t>制草乌</t>
  </si>
  <si>
    <t>本品呈不规则圆形或近三角形的片。表面黑褐色，有灰白色多角形形成层环和点状维管束，并有空隙，周边皱缩或弯曲。质脆。气微，味微辛辣，稍有麻舌感。</t>
  </si>
  <si>
    <t>324</t>
  </si>
  <si>
    <t>制川乌</t>
  </si>
  <si>
    <t>本品为不规则或长三角形的片。表面黑褐色或黄褐色，有灰棕色形成层环纹。体轻，质脆，断面有光泽。气微，微有麻舌感。</t>
  </si>
  <si>
    <t>325</t>
  </si>
  <si>
    <t>蚤休</t>
  </si>
  <si>
    <t>本品干燥根茎呈灰黄至灰褐色，圆柱形，略扁压，长4.5～8.5厘米，径2.5～3.5厘米，节结密生，呈盘状隆起，棕色鳞叶多已脱落，残留须根及其痕迹。质坚实，不易折断。气微，略有辣味。</t>
  </si>
  <si>
    <t>326</t>
  </si>
  <si>
    <t>制黄精</t>
  </si>
  <si>
    <t>本品呈肥厚肉质的结节块状，结节长可达10cm以上，宽3～6cm，厚2～3cm。质硬而韧，不易折断，断面角质，淡黄色至黄棕色。气微，味甜，嚼之有黏性。</t>
  </si>
  <si>
    <t>327</t>
  </si>
  <si>
    <t>制吴茱萸</t>
  </si>
  <si>
    <t>328</t>
  </si>
  <si>
    <t>制远志</t>
  </si>
  <si>
    <t>329</t>
  </si>
  <si>
    <t>炙甘草</t>
  </si>
  <si>
    <t>本品呈类圆形或椭圆形切片。外表皮红棕色或灰棕色，微有光泽。切面黄色至深黄色，形成层环明显，射线放射状。略有黏性。具焦香气，味甜。</t>
  </si>
  <si>
    <t>330</t>
  </si>
  <si>
    <t>炙黄芪</t>
  </si>
  <si>
    <t>本品呈圆形或椭圆形的厚片，直径0.8～3.5cm，厚0.1～0.4cm，外表皮淡棕黄色或淡棕褐色，略有光泽，可见纵皱纹或纵沟。具蜜香气，味甜，略带黏性，嚼之微有豆腥味。</t>
  </si>
  <si>
    <t>331</t>
  </si>
  <si>
    <t>炙淫羊藿</t>
  </si>
  <si>
    <t>本品呈丝片状。上表面绿色、黄绿色或浅黄色,下表面灰绿色,网脉明显,中脉及细脉凸出,边缘具黄色刺毛状细锯齿。近革质。气微,味微苦。</t>
  </si>
  <si>
    <t>332</t>
  </si>
  <si>
    <t>猪苓</t>
  </si>
  <si>
    <t>本品呈条形、类圆形或扁块状，有的有分枝，长5～25cm，直径2～6cm。体轻，质硬，断面类白色或黄白色，略呈颗粒状。气微，味淡。</t>
  </si>
  <si>
    <t>333</t>
  </si>
  <si>
    <t>竹茹</t>
  </si>
  <si>
    <t>本品为卷曲成团的不规则丝条或呈长条形薄片状。宽窄厚薄不等，浅绿色、黄绿色或黄白色。纤维性，体轻松，质柔韧，有弹性。气微，味淡。</t>
  </si>
  <si>
    <t>334</t>
  </si>
  <si>
    <t>生地黄</t>
  </si>
  <si>
    <t xml:space="preserve"> 本品为多呈不规则的团块状或长圆形，中间膨大，两端稍细，有的细小，长条状，稍扁而扭曲，长6～12cm，直径2～6cm。体重，质较软而韧，不易折断，断面棕黄色至黑色或乌黑色，有光泽，具黏性。气微，味微甜。</t>
  </si>
  <si>
    <t>335</t>
  </si>
  <si>
    <t>毛莨</t>
  </si>
  <si>
    <t>336</t>
  </si>
  <si>
    <t>大蒜</t>
  </si>
  <si>
    <t>337</t>
  </si>
  <si>
    <t>斑蝥</t>
  </si>
  <si>
    <t>338</t>
  </si>
  <si>
    <t>甘逐</t>
  </si>
  <si>
    <t>339</t>
  </si>
  <si>
    <t>旱莲草</t>
  </si>
  <si>
    <t>340</t>
  </si>
  <si>
    <t>鸦胆子</t>
  </si>
  <si>
    <t>341</t>
  </si>
  <si>
    <t>石龙苪</t>
  </si>
  <si>
    <t>342</t>
  </si>
  <si>
    <t>生姜</t>
  </si>
  <si>
    <t>343</t>
  </si>
  <si>
    <t>制天南星</t>
  </si>
  <si>
    <t>344</t>
  </si>
  <si>
    <t>蓖麻子</t>
  </si>
  <si>
    <t>345</t>
  </si>
  <si>
    <t>五倍子</t>
  </si>
  <si>
    <t>346</t>
  </si>
  <si>
    <t>山豆根</t>
  </si>
  <si>
    <t>本品根茎呈不规则的结节状，顶端常残存茎基，其下着生根数条。根呈长圆柱形，常有分枝，长短不等，直径 0. 7～1. 5cm。质坚硬，难折断，断面皮部浅棕色，木部淡黄色。有豆腥气，味极苦。</t>
  </si>
  <si>
    <t>347</t>
  </si>
  <si>
    <t>柠檬粉</t>
  </si>
  <si>
    <t>348</t>
  </si>
  <si>
    <t>阿魏</t>
  </si>
  <si>
    <t>349</t>
  </si>
  <si>
    <t>制附子</t>
  </si>
  <si>
    <t>350</t>
  </si>
  <si>
    <t>制雄黄</t>
  </si>
  <si>
    <t>351</t>
  </si>
  <si>
    <t>绿葡萄</t>
  </si>
  <si>
    <t>352</t>
  </si>
  <si>
    <t>制水银</t>
  </si>
  <si>
    <t>353</t>
  </si>
  <si>
    <t>轻粉</t>
  </si>
  <si>
    <t>354</t>
  </si>
  <si>
    <t>氧化锡</t>
  </si>
  <si>
    <t>355</t>
  </si>
  <si>
    <t>紫苏梗</t>
  </si>
  <si>
    <t>本品呈方柱形，四棱钝圆，长短不一，直径0.5～1.5cm。体轻，质硬，断面裂片状。切片厚2～5mm，常呈斜长方形，木部黄白色，射线细密，呈放射状，髓部白色，疏松或脱落。气微香，味淡。</t>
  </si>
  <si>
    <t>356</t>
  </si>
  <si>
    <t>紫苏叶</t>
  </si>
  <si>
    <t>本品叶片多皱缩卷曲、破碎，完整者展平后呈卵圆形，长4～11cm，宽2.5～9cm。质脆。带嫩枝者，枝的直径2～5mm，紫绿色，断面中部有髓。气清香，味微辛。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</si>
</sst>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8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4" fillId="4" borderId="5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Nwt\cache\recv\&#33647;&#21058;&#31185;&#20027;&#20219;\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  名称 </v>
          </cell>
          <cell r="C2" t="str">
            <v>计量单位</v>
          </cell>
          <cell r="D2" t="str">
            <v>单价(元)</v>
          </cell>
          <cell r="E2" t="str">
            <v>拟采购数量(最典以实际发生采购量为主)</v>
          </cell>
          <cell r="F2" t="str">
            <v>合计(元)</v>
          </cell>
          <cell r="G2" t="str">
            <v>饮片性状</v>
          </cell>
        </row>
        <row r="3">
          <cell r="B3" t="str">
            <v>阿胶珠</v>
          </cell>
          <cell r="C3" t="str">
            <v>kg</v>
          </cell>
          <cell r="D3">
            <v>1850</v>
          </cell>
          <cell r="E3">
            <v>2</v>
          </cell>
          <cell r="F3">
            <v>3700</v>
          </cell>
          <cell r="G3" t="str">
            <v> 本品呈长方形块、方形块或丁状。棕色至黑褐色，有光泽。质硬而脆，断面光亮，碎片对光照视呈棕色半透明状。气微，味微甘。</v>
          </cell>
        </row>
        <row r="4">
          <cell r="B4" t="str">
            <v>巴戟肉</v>
          </cell>
          <cell r="C4" t="str">
            <v>kg</v>
          </cell>
          <cell r="D4">
            <v>175</v>
          </cell>
          <cell r="E4">
            <v>4</v>
          </cell>
          <cell r="F4">
            <v>700</v>
          </cell>
          <cell r="G4" t="str">
            <v>根肉质肥厚，圆柱形，不规则地断续膨大，呈念珠状。叶柄长4-8mm，有褐色粗毛；叶片长椭圆形，长3-13cm，宽1.5-5cm，先端短渐尖，基部钝或圆形，全缘，上面深绿色，嫩时常带眦色，并有衡疏短粗毛；</v>
          </cell>
        </row>
        <row r="5">
          <cell r="B5" t="str">
            <v>巴戟天</v>
          </cell>
          <cell r="C5" t="str">
            <v>kg</v>
          </cell>
          <cell r="D5">
            <v>170</v>
          </cell>
          <cell r="E5">
            <v>6</v>
          </cell>
          <cell r="F5">
            <v>1020</v>
          </cell>
          <cell r="G5" t="str">
            <v>本品为扁圆柱形，略弯曲，长短不等，直径0.5～2cm。木部坚硬，黄棕色或黄白色，直径1～5mm。气微，味甘而微涩。</v>
          </cell>
        </row>
        <row r="6">
          <cell r="B6" t="str">
            <v>白花蛇舌草</v>
          </cell>
          <cell r="C6" t="str">
            <v>kg</v>
          </cell>
          <cell r="D6">
            <v>35</v>
          </cell>
          <cell r="E6">
            <v>6</v>
          </cell>
          <cell r="F6">
            <v>210</v>
          </cell>
          <cell r="G6" t="str">
            <v>白花蛇舌草全体扭缠成团状，灰绿色至灰棕色。叶多皱缩，破碎，易脱落；托叶长1-2mm。花、果单生或成对生于叶腋，花常具短而略粗的花梗。蒴果扁球形，室背开裂，宿萼顶端4裂，边缘具短刺毛。气微，味淡</v>
          </cell>
        </row>
        <row r="7">
          <cell r="B7" t="str">
            <v>白蔹</v>
          </cell>
          <cell r="C7" t="str">
            <v>kg</v>
          </cell>
          <cell r="D7">
            <v>78</v>
          </cell>
          <cell r="E7">
            <v>2</v>
          </cell>
          <cell r="F7">
            <v>156</v>
          </cell>
          <cell r="G7" t="str">
            <v>本品纵瓣呈长圆形或近纺锤形，长4～10cm，直径1～2cm。切面周边常向内卷曲，中部有1突起的棱线。斜片呈卵圆形，长2.5～5cm，宽2～3cm。气微，味甘。</v>
          </cell>
        </row>
        <row r="8">
          <cell r="B8" t="str">
            <v>白茅根</v>
          </cell>
          <cell r="C8" t="str">
            <v>kg</v>
          </cell>
          <cell r="D8">
            <v>35</v>
          </cell>
          <cell r="E8">
            <v>4</v>
          </cell>
          <cell r="F8">
            <v>140</v>
          </cell>
          <cell r="G8" t="str">
            <v>本品呈长圆柱形，长30～60cm，直径0.2～0.4cm。节明显，稍突起，节间长短不等，通常长1.5～3cm。多有裂隙易与皮部剥离。气微，味微甜</v>
          </cell>
        </row>
        <row r="9">
          <cell r="B9" t="str">
            <v>白前</v>
          </cell>
          <cell r="C9" t="str">
            <v>kg</v>
          </cell>
          <cell r="D9">
            <v>80</v>
          </cell>
          <cell r="E9">
            <v>4</v>
          </cell>
          <cell r="F9">
            <v>320</v>
          </cell>
          <cell r="G9" t="str">
            <v>柳叶白前  根茎呈细长圆柱形，有分枝，稍弯曲，长4～15cm，直径1.5～4mm。节处簇生纤细弯曲的根，长可达10cm，直径不及1mm，。气微，味微甜。</v>
          </cell>
        </row>
        <row r="10">
          <cell r="B10" t="str">
            <v>白芍</v>
          </cell>
          <cell r="C10" t="str">
            <v>kg</v>
          </cell>
          <cell r="D10">
            <v>180</v>
          </cell>
          <cell r="E10">
            <v>6</v>
          </cell>
          <cell r="F10">
            <v>1080</v>
          </cell>
          <cell r="G10" t="str">
            <v>本品呈圆柱形，平直或稍弯曲，两端平截，长5～18cm，直径1～2.5cm。质坚实，不易折断,形成层环明显，射线放射状。 气微，味微苦、酸。</v>
          </cell>
        </row>
        <row r="11">
          <cell r="B11" t="str">
            <v>白术</v>
          </cell>
          <cell r="C11" t="str">
            <v>kg</v>
          </cell>
          <cell r="D11">
            <v>240</v>
          </cell>
          <cell r="E11">
            <v>8</v>
          </cell>
          <cell r="F11">
            <v>1920</v>
          </cell>
          <cell r="G11" t="str">
            <v>品为不规则的肥厚团块，长3～13cm，直径1.5～7cm。质坚硬不易折断，断面不平坦，黄白色至淡棕色，气清香，味甘、微辛，嚼之略带黏性。</v>
          </cell>
        </row>
        <row r="12">
          <cell r="B12" t="str">
            <v>白头翁</v>
          </cell>
          <cell r="C12" t="str">
            <v>kg</v>
          </cell>
          <cell r="D12">
            <v>240</v>
          </cell>
          <cell r="E12">
            <v>2</v>
          </cell>
          <cell r="F12">
            <v>480</v>
          </cell>
          <cell r="G12" t="str">
            <v>本品呈类圆柱形或圆锥形，稍扭曲，长6～20cm，直径0.5～2cm。质硬而脆，断面皮部黄白色或淡黄棕色，  木部淡黄色。气微，味微苦涩。</v>
          </cell>
        </row>
        <row r="13">
          <cell r="B13" t="str">
            <v>白薇</v>
          </cell>
          <cell r="C13" t="str">
            <v>kg</v>
          </cell>
          <cell r="D13">
            <v>60</v>
          </cell>
          <cell r="E13">
            <v>2</v>
          </cell>
          <cell r="F13">
            <v>120</v>
          </cell>
          <cell r="G13" t="str">
            <v>本品根茎粗短，有结节，多弯曲。上面有圆形的茎痕，下面及两侧簇生多数细长的根，根长10～25cm，直径0.1～0.2cm。气微，味微苦。</v>
          </cell>
        </row>
        <row r="14">
          <cell r="B14" t="str">
            <v>白鲜皮</v>
          </cell>
          <cell r="C14" t="str">
            <v>kg</v>
          </cell>
          <cell r="D14">
            <v>265</v>
          </cell>
          <cell r="E14">
            <v>5</v>
          </cell>
          <cell r="F14">
            <v>1325</v>
          </cell>
          <cell r="G14" t="str">
            <v>本品呈卷筒状，长5～15cm，直径1～2cm，厚0.2～0.5cm。质脆，折断时有粉尘飞扬，断面不平坦，略呈层片状，剥去外层，迎光可见闪烁的小亮点。有羊膻气，味微苦。</v>
          </cell>
        </row>
        <row r="15">
          <cell r="B15" t="str">
            <v>白芷</v>
          </cell>
          <cell r="C15" t="str">
            <v>kg</v>
          </cell>
          <cell r="D15">
            <v>46</v>
          </cell>
          <cell r="E15">
            <v>4</v>
          </cell>
          <cell r="F15">
            <v>184</v>
          </cell>
          <cell r="G15" t="str">
            <v>本品呈长圆锥形，长10～25cm，直径1.5～2.5cm。质坚实，断面白色或灰白色，粉性，形成层环棕色，近方形或近圆形，皮部散有多数棕色油点。气芳香，味辛、微苦。</v>
          </cell>
        </row>
        <row r="16">
          <cell r="B16" t="str">
            <v>百部</v>
          </cell>
          <cell r="C16" t="str">
            <v>kg</v>
          </cell>
          <cell r="D16">
            <v>80</v>
          </cell>
          <cell r="E16">
            <v>4</v>
          </cell>
          <cell r="F16">
            <v>320</v>
          </cell>
          <cell r="G16" t="str">
            <v>直立百部  呈纺锤形，上端较细长，皱缩弯曲，长5～12cm，直径0.5～1cm。质脆，易折断，断面平坦，角质样，淡黄棕色或黄白色，皮部较宽，中柱扁缩。气微，味甘、苦。</v>
          </cell>
        </row>
        <row r="17">
          <cell r="B17" t="str">
            <v>百合</v>
          </cell>
          <cell r="C17" t="str">
            <v>kg</v>
          </cell>
          <cell r="D17">
            <v>120</v>
          </cell>
          <cell r="E17">
            <v>4</v>
          </cell>
          <cell r="F17">
            <v>480</v>
          </cell>
          <cell r="G17" t="str">
            <v>本品呈长椭圆形，长2～5cm，宽1～2cm，中部厚1.3～4mm。顶端稍尖，基部较宽，边缘薄，微波状，略向内弯曲。质硬而脆，断面较平坦，角质样。气微，味微苦。</v>
          </cell>
        </row>
        <row r="18">
          <cell r="B18" t="str">
            <v>板蓝根</v>
          </cell>
          <cell r="C18" t="str">
            <v>kg</v>
          </cell>
          <cell r="D18">
            <v>38</v>
          </cell>
          <cell r="E18">
            <v>2</v>
          </cell>
          <cell r="F18">
            <v>76</v>
          </cell>
          <cell r="G18" t="str">
            <v>本品呈圆柱形，稍扭曲，长10～20cm，直径0.5～1cm。体实，质略软，断面皮部黄白色，木部黄色。气微，味微甜后苦涩。</v>
          </cell>
        </row>
        <row r="19">
          <cell r="B19" t="str">
            <v>半边莲</v>
          </cell>
          <cell r="C19" t="str">
            <v>kg</v>
          </cell>
          <cell r="D19">
            <v>54</v>
          </cell>
          <cell r="E19">
            <v>2</v>
          </cell>
          <cell r="F19">
            <v>108</v>
          </cell>
          <cell r="G19" t="str">
            <v>本品常缠结成团。根茎极短，直径1～2mm；叶互生，无柄，叶片多皱缩，绿褐色，展平后叶片呈狭披针形，长1～2.5cm，宽0.2～0.5cm。花气微特异，味微甘而辛。</v>
          </cell>
        </row>
        <row r="20">
          <cell r="B20" t="str">
            <v>半枝莲</v>
          </cell>
          <cell r="C20" t="str">
            <v>kg</v>
          </cell>
          <cell r="D20">
            <v>25</v>
          </cell>
          <cell r="E20">
            <v>2</v>
          </cell>
          <cell r="F20">
            <v>50</v>
          </cell>
          <cell r="G20" t="str">
            <v>本品长15～35cm，无毛或花轴上疏被毛。根纤细。茎丛生，较细，方柱形；表面暗紫色或棕绿色。长1.5～3cm，宽0.5～1cm；花冠二唇形，棕黄色或浅蓝紫色，长约1.2cm，被毛。果实扁球形，浅棕色。气微，味微苦。</v>
          </cell>
        </row>
        <row r="21">
          <cell r="B21" t="str">
            <v>北败酱草</v>
          </cell>
          <cell r="C21" t="str">
            <v>kg</v>
          </cell>
          <cell r="D21">
            <v>30</v>
          </cell>
          <cell r="E21">
            <v>2</v>
          </cell>
          <cell r="F21">
            <v>60</v>
          </cell>
          <cell r="G21" t="str">
            <v>泽败、苦菜等，败酱科败酱属带根全草植物。它新鲜时无其他异味，晒干后则有强烈的臭酱气味。</v>
          </cell>
        </row>
        <row r="22">
          <cell r="B22" t="str">
            <v>北柴胡</v>
          </cell>
          <cell r="C22" t="str">
            <v>kg</v>
          </cell>
          <cell r="D22">
            <v>235</v>
          </cell>
          <cell r="E22">
            <v>6</v>
          </cell>
          <cell r="F22">
            <v>1410</v>
          </cell>
          <cell r="G22" t="str">
            <v>北柴胡 呈圆柱形或长圆锥形，长6～15cm，直径0.3～0.8cm。根头膨大，顶端残留3～15个茎基或短纤维状叶基，下部分枝。气微香，味微苦。</v>
          </cell>
        </row>
        <row r="23">
          <cell r="B23" t="str">
            <v>北寒水石</v>
          </cell>
          <cell r="C23" t="str">
            <v>kg</v>
          </cell>
          <cell r="D23">
            <v>10</v>
          </cell>
          <cell r="E23">
            <v>1</v>
          </cell>
          <cell r="F23">
            <v>10</v>
          </cell>
          <cell r="G23" t="str">
            <v>本品呈不规则的扁平块状，大小不等，厚0.5~1.5cm,粉红色，微具光泽，表面凹凸不平，质硬而脆，断面具纵纹理，状如纤维，气微，味淡</v>
          </cell>
        </row>
        <row r="24">
          <cell r="B24" t="str">
            <v>北刘寄奴</v>
          </cell>
          <cell r="C24" t="str">
            <v>kg</v>
          </cell>
          <cell r="D24">
            <v>32</v>
          </cell>
          <cell r="E24">
            <v>2</v>
          </cell>
          <cell r="F24">
            <v>64</v>
          </cell>
          <cell r="G24" t="str">
            <v>本品长30～80cm，全体被短毛。根短而弯曲，稍有分枝。茎圆柱形，有棱，有的上部有分枝。有明显10条纵棱，先端5裂，花冠棕黄色，多脱落。蒴果狭卵状椭圆形，较萼稍短，棕黑色。种子细小。气微，味淡。</v>
          </cell>
        </row>
        <row r="25">
          <cell r="B25" t="str">
            <v>北沙参</v>
          </cell>
          <cell r="C25" t="str">
            <v>kg</v>
          </cell>
          <cell r="D25">
            <v>102</v>
          </cell>
          <cell r="E25">
            <v>3</v>
          </cell>
          <cell r="F25">
            <v>306</v>
          </cell>
          <cell r="G25" t="str">
            <v>本品呈细长圆柱形，偶有分枝，长15～45cm，直径0.4～1.2cm。质脆，易折断，断面皮部浅黄白色，木部黄色。气特异，味微甘。</v>
          </cell>
        </row>
        <row r="26">
          <cell r="B26" t="str">
            <v>萹蓄</v>
          </cell>
          <cell r="C26" t="str">
            <v>kg</v>
          </cell>
          <cell r="D26">
            <v>17</v>
          </cell>
          <cell r="E26">
            <v>1</v>
          </cell>
          <cell r="F26">
            <v>17</v>
          </cell>
          <cell r="G26" t="str">
            <v>本品茎呈圆柱形而略扁，有分枝，长15～40cm，直径0.2～0.3cm。节间长约3cm；质硬，易折断，断面髓部白色。完整者展平后呈披针形，全缘，两面均呈棕绿色或灰绿色。气微，味微苦。</v>
          </cell>
        </row>
        <row r="27">
          <cell r="B27" t="str">
            <v>槟榔</v>
          </cell>
          <cell r="C27" t="str">
            <v>kg</v>
          </cell>
          <cell r="D27">
            <v>42</v>
          </cell>
          <cell r="E27">
            <v>1</v>
          </cell>
          <cell r="F27">
            <v>42</v>
          </cell>
          <cell r="G27" t="str">
            <v>本品呈扁球形或圆锥形，高1.5～3.5cm，底部直径1.5～3cm。质坚硬，不易破碎，断面可见棕色种皮与白色胚乳相间的大理石样花纹。气微，味涩、微苦</v>
          </cell>
        </row>
        <row r="28">
          <cell r="B28" t="str">
            <v>冰片</v>
          </cell>
          <cell r="C28" t="str">
            <v>kg</v>
          </cell>
          <cell r="D28">
            <v>620</v>
          </cell>
          <cell r="E28">
            <v>1</v>
          </cell>
          <cell r="F28">
            <v>620</v>
          </cell>
          <cell r="G28" t="str">
            <v>本品为无色透明或白色半透明的片状松脆结晶;气清香，味辛、凉；具挥发性，点燃发生浓烟，并有带光的火焰。本品在乙醇、三氯甲烷或乙醚中易溶，在水中几乎不溶。</v>
          </cell>
        </row>
        <row r="29">
          <cell r="B29" t="str">
            <v>冰糖</v>
          </cell>
          <cell r="C29" t="str">
            <v>kg</v>
          </cell>
        </row>
        <row r="29">
          <cell r="E29">
            <v>4</v>
          </cell>
          <cell r="F29">
            <v>0</v>
          </cell>
          <cell r="G29" t="str">
            <v>冰糖  是砂糖的结晶再制品，其结晶如冰状，自然生成的冰糖呈白色、微黄、淡灰色，此外市场上还有添加食用色素的各类彩色冰糖</v>
          </cell>
        </row>
        <row r="30">
          <cell r="B30" t="str">
            <v>补骨脂</v>
          </cell>
          <cell r="C30" t="str">
            <v>kg</v>
          </cell>
          <cell r="D30">
            <v>36</v>
          </cell>
          <cell r="E30">
            <v>8</v>
          </cell>
          <cell r="F30">
            <v>288</v>
          </cell>
          <cell r="G30" t="str">
            <v>本品呈肾形，略扁，长3～5mm，宽2～4mm，厚约1.5mm。质硬。果皮薄，与种子不易分离；种子1枚，子叶2，黄白色，有油性。气香，味辛、微苦。</v>
          </cell>
        </row>
        <row r="31">
          <cell r="B31" t="str">
            <v>苍耳子</v>
          </cell>
          <cell r="C31" t="str">
            <v>kg</v>
          </cell>
          <cell r="D31">
            <v>20</v>
          </cell>
          <cell r="E31">
            <v>2</v>
          </cell>
          <cell r="F31">
            <v>40</v>
          </cell>
          <cell r="G31" t="str">
            <v>本品呈纺锤形或卵圆形，长1～1.5cm，直径0.4-0.7cm。质硬而韧，横切面中央有纵隔膜，2室，各有1枚瘦果。种皮膜质，浅灰色，子叶2，有油性。气微，味微苦。</v>
          </cell>
        </row>
        <row r="32">
          <cell r="B32" t="str">
            <v>苍术</v>
          </cell>
          <cell r="C32" t="str">
            <v>kg</v>
          </cell>
          <cell r="D32">
            <v>210</v>
          </cell>
          <cell r="E32">
            <v>8</v>
          </cell>
          <cell r="F32">
            <v>1680</v>
          </cell>
          <cell r="G32" t="str">
            <v>茅苍术 呈不规则连珠状或结节状圆柱形，略弯曲，偶有分枝，长3～10cm，直径1～2cm。气香特异，味微甘、辛、苦。北苍术  呈疙瘩块状或结节状圆柱形，长4～9cm，直径1～4cm。香气较淡，味辛、苦。</v>
          </cell>
        </row>
        <row r="33">
          <cell r="B33" t="str">
            <v>侧柏叶</v>
          </cell>
          <cell r="C33" t="str">
            <v>kg</v>
          </cell>
          <cell r="D33">
            <v>15</v>
          </cell>
          <cell r="E33">
            <v>6</v>
          </cell>
          <cell r="F33">
            <v>90</v>
          </cell>
          <cell r="G33" t="str">
            <v>本品多分枝，小枝扁平。叶细小鳞片状，交互对生，贴伏于枝上，深绿色或黄绿色。质脆，易折断。气清香，味苦涩、微辛。</v>
          </cell>
        </row>
        <row r="34">
          <cell r="B34" t="str">
            <v>蝉蜕</v>
          </cell>
          <cell r="C34" t="str">
            <v>kg</v>
          </cell>
          <cell r="D34">
            <v>1050</v>
          </cell>
          <cell r="E34">
            <v>4</v>
          </cell>
          <cell r="F34">
            <v>4200</v>
          </cell>
          <cell r="G34" t="str">
            <v>本品略呈椭圆形而弯曲，长约3.5cm，宽约2cm。腹面有足3对，被黄棕色细毛。腹部钝圆，共9节。体轻，中空，易碎。气微，味淡。</v>
          </cell>
        </row>
        <row r="35">
          <cell r="B35" t="str">
            <v>燀苦杏仁</v>
          </cell>
          <cell r="C35" t="str">
            <v>kg</v>
          </cell>
          <cell r="D35">
            <v>85</v>
          </cell>
          <cell r="E35">
            <v>4</v>
          </cell>
          <cell r="F35">
            <v>340</v>
          </cell>
          <cell r="G35" t="str">
            <v>本品呈扁心形，长1～1.9cm，宽0.8～1.5cm，厚0.5～0.8cm。尖端一侧有短线形种脐，圆端合点处向上具多数深棕色的脉纹。种皮薄，子叶2，乳白色，富油性。气微，味苦。</v>
          </cell>
        </row>
        <row r="36">
          <cell r="B36" t="str">
            <v>燀桃仁</v>
          </cell>
          <cell r="C36" t="str">
            <v>kg</v>
          </cell>
          <cell r="D36">
            <v>97</v>
          </cell>
          <cell r="E36">
            <v>2</v>
          </cell>
          <cell r="F36">
            <v>194</v>
          </cell>
          <cell r="G36" t="str">
            <v>桃仁  呈扁长卵形，长1.2～1.8cm，宽0.8～1.2cm，厚0.2～0.4cm。种皮薄，子叶2，类白色，富油性。气微，味微苦。</v>
          </cell>
        </row>
        <row r="37">
          <cell r="B37" t="str">
            <v>朱砂</v>
          </cell>
          <cell r="C37" t="str">
            <v>kg</v>
          </cell>
          <cell r="D37">
            <v>980</v>
          </cell>
          <cell r="E37">
            <v>0.5</v>
          </cell>
          <cell r="F37">
            <v>490</v>
          </cell>
          <cell r="G37" t="str">
            <v>本品为粒状或块状集合体，呈颗粒状或块片状。鲜红色或暗红色，条痕红色至褐红色，具光泽。体重，质脆，片状者易破碎，粉末状者有闪烁的光泽。气微，味淡。</v>
          </cell>
        </row>
        <row r="38">
          <cell r="B38" t="str">
            <v>炒白芍</v>
          </cell>
          <cell r="C38" t="str">
            <v>kg</v>
          </cell>
          <cell r="D38">
            <v>190</v>
          </cell>
          <cell r="E38">
            <v>4</v>
          </cell>
          <cell r="F38">
            <v>760</v>
          </cell>
          <cell r="G38" t="str">
            <v>本品呈圆柱形，平直或稍弯曲，两端平截，长5～18cm，直径1～2.5cm。质坚实，不易折断，断面较平坦，形成层环明显，射线放射状。气微，味微苦、酸。</v>
          </cell>
        </row>
        <row r="39">
          <cell r="B39" t="str">
            <v>艾叶</v>
          </cell>
          <cell r="C39" t="str">
            <v>kg</v>
          </cell>
          <cell r="D39">
            <v>22</v>
          </cell>
          <cell r="E39">
            <v>4</v>
          </cell>
          <cell r="F39">
            <v>88</v>
          </cell>
          <cell r="G39" t="str">
            <v>本品多皱缩、破碎，有短柄。上表面灰绿色或深黄绿色，有稀疏的柔毛和腺点；下表面密生灰白色绒毛。质柔软。气清香，味苦。</v>
          </cell>
        </row>
        <row r="40">
          <cell r="B40" t="str">
            <v>龟板</v>
          </cell>
          <cell r="C40" t="str">
            <v>kg</v>
          </cell>
          <cell r="D40">
            <v>210</v>
          </cell>
          <cell r="E40">
            <v>3</v>
          </cell>
          <cell r="F40">
            <v>630</v>
          </cell>
          <cell r="G40" t="str">
            <v>本品呈现为板片状，其形状接近长方椭圆形，长度在6.4至21厘米，宽5.5至17厘米，厚约0.5厘米。质地坚硬，可以从骨板缝处断裂，断面外缘为牙白色，内为乳白色或肉红色，有孔隙。气味微腥，味道微咸。</v>
          </cell>
        </row>
        <row r="41">
          <cell r="B41" t="str">
            <v>炒鸡内金</v>
          </cell>
          <cell r="C41" t="str">
            <v>kg</v>
          </cell>
          <cell r="D41">
            <v>25</v>
          </cell>
          <cell r="E41">
            <v>5</v>
          </cell>
          <cell r="F41">
            <v>125</v>
          </cell>
          <cell r="G41" t="str">
            <v>本品为不规则卷片，厚约2mm。表面黄色、黄绿色或黄褐色，薄而半透明，具明显的条状皱纹。质脆，易碎，断面角质样，有光泽。气微腥，味微苦。</v>
          </cell>
        </row>
        <row r="42">
          <cell r="B42" t="str">
            <v>炒僵蚕</v>
          </cell>
          <cell r="C42" t="str">
            <v>kg</v>
          </cell>
          <cell r="D42">
            <v>288</v>
          </cell>
          <cell r="E42">
            <v>2</v>
          </cell>
          <cell r="F42">
            <v>576</v>
          </cell>
          <cell r="G42" t="str">
            <v>本品略呈圆柱形，多弯曲皱缩。长2～5cm，直径0.5～0.7cm。质硬而脆，易折断，断面平坦，外层白色，中间有亮棕色或亮黑色的丝腺环4个。气微腥，味微咸。</v>
          </cell>
        </row>
        <row r="43">
          <cell r="B43" t="str">
            <v>木贼</v>
          </cell>
          <cell r="C43" t="str">
            <v>kg</v>
          </cell>
          <cell r="D43">
            <v>26</v>
          </cell>
          <cell r="E43">
            <v>1</v>
          </cell>
          <cell r="F43">
            <v>26</v>
          </cell>
          <cell r="G43" t="str">
            <v>本品呈长管状，不分枝，长40～60cm，直径0.2～0.7cm。节明显，节间长2.5～9cm，节上着生筒状鳞叶，叶鞘基部和鞘齿黑棕色，中部淡棕黄色。气微，味甘淡、微涩，嚼之有沙粒感。</v>
          </cell>
        </row>
        <row r="44">
          <cell r="B44" t="str">
            <v>炒决明子</v>
          </cell>
          <cell r="C44" t="str">
            <v>kg</v>
          </cell>
          <cell r="D44">
            <v>30</v>
          </cell>
          <cell r="E44">
            <v>6</v>
          </cell>
          <cell r="F44">
            <v>180</v>
          </cell>
          <cell r="G44" t="str">
            <v>决明  略呈菱方形或短圆柱形，两端平行倾斜，长3～7mm，宽2～4mm。质坚硬，不易破碎。种皮薄，子叶2，黄色，呈“S”形折曲并重叠。气微，味微苦。</v>
          </cell>
        </row>
        <row r="45">
          <cell r="B45" t="str">
            <v>炒莱菔子</v>
          </cell>
          <cell r="C45" t="str">
            <v>kg</v>
          </cell>
          <cell r="D45">
            <v>38</v>
          </cell>
          <cell r="E45">
            <v>5</v>
          </cell>
          <cell r="F45">
            <v>190</v>
          </cell>
          <cell r="G45" t="str">
            <v>本品呈类卵圆形或椭圆形，稍扁，长2.5～4mm，宽2~3mm。种皮薄而脆，子叶2，黄白色，有油性。气微，味淡、微苦辛。</v>
          </cell>
        </row>
        <row r="46">
          <cell r="B46" t="str">
            <v>炒麦芽</v>
          </cell>
          <cell r="C46" t="str">
            <v>kg</v>
          </cell>
          <cell r="D46">
            <v>12</v>
          </cell>
          <cell r="E46">
            <v>4</v>
          </cell>
          <cell r="F46">
            <v>48</v>
          </cell>
          <cell r="G46" t="str">
            <v>本品呈梭形，长8～12mm，直径3～4mm。基部胚根处生出幼芽和须根，幼芽长披针状条形，长约5mm。质硬，断面白色，粉性。气微，味微甘。</v>
          </cell>
        </row>
        <row r="47">
          <cell r="B47" t="str">
            <v>炒蔓荆子</v>
          </cell>
          <cell r="C47" t="str">
            <v>kg</v>
          </cell>
          <cell r="D47">
            <v>185</v>
          </cell>
          <cell r="E47">
            <v>4</v>
          </cell>
          <cell r="F47">
            <v>740</v>
          </cell>
          <cell r="G47" t="str">
            <v>本品呈球形，直径4～6mm。萼长为果实的1/3～2/3，5齿裂，其中2裂较深，密被茸毛。体轻，质坚韧，不易破碎，横切面可见4室，每室有种子1枚。气特异而芳香，味淡、微辛。</v>
          </cell>
        </row>
        <row r="48">
          <cell r="B48" t="str">
            <v>炒牛蒡子</v>
          </cell>
          <cell r="C48" t="str">
            <v>kg</v>
          </cell>
          <cell r="D48">
            <v>50</v>
          </cell>
          <cell r="E48">
            <v>5</v>
          </cell>
          <cell r="F48">
            <v>250</v>
          </cell>
          <cell r="G48" t="str">
            <v>本品呈长倒卵形，略扁，微弯曲，长5～7mm,宽2～3mm。顶端钝圆，稍宽，顶面有圆环，中间具点状花柱残迹；基部略窄，着生面色较淡。气微，味苦后微辛而稍麻舌。</v>
          </cell>
        </row>
        <row r="49">
          <cell r="B49" t="str">
            <v>炒山楂</v>
          </cell>
          <cell r="C49" t="str">
            <v>kg</v>
          </cell>
          <cell r="D49">
            <v>22</v>
          </cell>
          <cell r="E49">
            <v>5</v>
          </cell>
          <cell r="F49">
            <v>110</v>
          </cell>
          <cell r="G49" t="str">
            <v>本品为圆形片，皱缩不平，直径1～2.5cm，厚0.2～0.4cm。有的片上可见短而细的果梗或花萼残迹。气微清香，味酸、微甜。</v>
          </cell>
        </row>
        <row r="50">
          <cell r="B50" t="str">
            <v>枸杞子</v>
          </cell>
          <cell r="C50" t="str">
            <v>kg</v>
          </cell>
          <cell r="D50">
            <v>90</v>
          </cell>
          <cell r="E50">
            <v>5</v>
          </cell>
          <cell r="F50">
            <v>450</v>
          </cell>
          <cell r="G50" t="str">
            <v>本品呈类纺锤形或椭圆形，长6～20mm，直径3～10mm。种子20～50粒，类肾形，扁而翘，长1.5～1.9mm，宽1～1.7mm，表面浅黄色或棕黄色。气微，味甜</v>
          </cell>
        </row>
        <row r="51">
          <cell r="B51" t="str">
            <v>炒酸枣仁</v>
          </cell>
          <cell r="C51" t="str">
            <v>kg</v>
          </cell>
          <cell r="D51">
            <v>1100</v>
          </cell>
          <cell r="E51">
            <v>3</v>
          </cell>
          <cell r="F51">
            <v>3300</v>
          </cell>
          <cell r="G51" t="str">
            <v>本品呈扁圆形或扁椭圆形，长5～9mm，宽5～7mm，厚约3mm。另端有细小突起的合点。种皮较脆，胚乳白色，子叶2，浅黄色，富油性。气微，味淡。</v>
          </cell>
        </row>
        <row r="52">
          <cell r="B52" t="str">
            <v>蒲黄</v>
          </cell>
          <cell r="C52" t="str">
            <v>kg</v>
          </cell>
          <cell r="D52">
            <v>98</v>
          </cell>
          <cell r="E52">
            <v>2</v>
          </cell>
          <cell r="F52">
            <v>196</v>
          </cell>
          <cell r="G52" t="str">
            <v>本品为黄色粉末。体轻，放水中则飘浮水面。手捻有滑腻感，易附着手指上。气微，味淡。</v>
          </cell>
        </row>
        <row r="53">
          <cell r="B53" t="str">
            <v>炒栀子</v>
          </cell>
          <cell r="C53" t="str">
            <v>kg</v>
          </cell>
          <cell r="D53">
            <v>52</v>
          </cell>
          <cell r="E53">
            <v>6</v>
          </cell>
          <cell r="F53">
            <v>312</v>
          </cell>
          <cell r="G53" t="str">
            <v>本品呈长卵圆形或椭圆形，长1.5～3.5cm，直径1～1.5cm。种子多数，扁卵圆形，集结成团，深红色或红黄色，表面密具细小疣状突起。气微，味微酸而苦。</v>
          </cell>
        </row>
        <row r="54">
          <cell r="B54" t="str">
            <v>炒紫苏子</v>
          </cell>
          <cell r="C54" t="str">
            <v>kg</v>
          </cell>
          <cell r="D54">
            <v>28</v>
          </cell>
          <cell r="E54">
            <v>4</v>
          </cell>
          <cell r="F54">
            <v>112</v>
          </cell>
          <cell r="G54" t="str">
            <v>本品呈卵圆形或类球形，直径约1.5mm。基部稍尖，有灰白色点状果梗痕。种子黄白色，种皮膜质，子叶2，类白色，有油性。压碎有香气，味微辛。</v>
          </cell>
        </row>
        <row r="55">
          <cell r="B55" t="str">
            <v>车前草</v>
          </cell>
          <cell r="C55" t="str">
            <v>kg</v>
          </cell>
          <cell r="D55">
            <v>24</v>
          </cell>
          <cell r="E55">
            <v>4</v>
          </cell>
          <cell r="F55">
            <v>96</v>
          </cell>
          <cell r="G55" t="str">
            <v>车前  根丛生，须状。叶基生，具长柄；叶片皱缩，展平后呈卵状椭圆形或宽卵形，长6～13cm，宽2.5～8cm；蒴果盖裂，萼宿存。气微香，味微苦。</v>
          </cell>
        </row>
        <row r="56">
          <cell r="B56" t="str">
            <v>白扁豆</v>
          </cell>
          <cell r="C56" t="str">
            <v>kg</v>
          </cell>
          <cell r="D56">
            <v>38</v>
          </cell>
          <cell r="E56">
            <v>2</v>
          </cell>
          <cell r="F56">
            <v>76</v>
          </cell>
          <cell r="G56" t="str">
            <v>本品呈扁椭圆形或扁卵圆形，长8～13mm，宽6～9mm，厚约7mm。种皮薄而脆，子叶2，肥厚，黄白色。气微，味淡，嚼之有豆腥气。</v>
          </cell>
        </row>
        <row r="57">
          <cell r="B57" t="str">
            <v>赤石脂</v>
          </cell>
          <cell r="C57" t="str">
            <v>kg</v>
          </cell>
          <cell r="D57">
            <v>15</v>
          </cell>
          <cell r="E57">
            <v>2</v>
          </cell>
          <cell r="F57">
            <v>30</v>
          </cell>
          <cell r="G57" t="str">
            <v>本品为块状集合体，呈不规则的块状。粉红色、红色至紫红色，或有红白相间的花纹。质软，易碎，断面有的具蜡样光泽。吸水性强。具黏土气，味淡，嚼之无沙粒感。</v>
          </cell>
        </row>
        <row r="58">
          <cell r="B58" t="str">
            <v>川贝母</v>
          </cell>
          <cell r="C58" t="str">
            <v>kg</v>
          </cell>
          <cell r="D58">
            <v>4800</v>
          </cell>
          <cell r="E58">
            <v>3</v>
          </cell>
          <cell r="F58">
            <v>14400</v>
          </cell>
          <cell r="G58" t="str">
            <v>川贝母百合科贝母属多年生草本植物。其植株可达50厘米，叶对生，叶片条形至条状披针形；它通常生于林中、灌丛下、草地或河滩、山谷等湿地或岩缝中。</v>
          </cell>
        </row>
        <row r="59">
          <cell r="B59" t="str">
            <v>川楝子</v>
          </cell>
          <cell r="C59" t="str">
            <v>kg</v>
          </cell>
          <cell r="D59">
            <v>17</v>
          </cell>
          <cell r="E59">
            <v>2</v>
          </cell>
          <cell r="F59">
            <v>34</v>
          </cell>
          <cell r="G59" t="str">
            <v>本品呈类球形，直径2～3.2cm。果核球形或卵圆形，质坚硬，两端平截，有6～8条纵棱，内分6～8室，每室含黑棕色长圆形的种子1粒。气特异，味酸、苦。</v>
          </cell>
        </row>
        <row r="60">
          <cell r="B60" t="str">
            <v>川木通</v>
          </cell>
          <cell r="C60" t="str">
            <v>kg</v>
          </cell>
          <cell r="D60">
            <v>25</v>
          </cell>
          <cell r="E60">
            <v>3</v>
          </cell>
          <cell r="F60">
            <v>75</v>
          </cell>
          <cell r="G60" t="str">
            <v>本品呈长圆柱形，略扭曲，长50～100cm，直径2～3.5cm。。质坚硬，不易折断。切片厚2～4mm，边缘不整齐，残存皮部黄棕色，木部浅黄棕色或浅黄色。气微，味淡。</v>
          </cell>
        </row>
        <row r="61">
          <cell r="B61" t="str">
            <v>川牛膝</v>
          </cell>
          <cell r="C61" t="str">
            <v>kg</v>
          </cell>
          <cell r="D61">
            <v>54</v>
          </cell>
          <cell r="E61">
            <v>5</v>
          </cell>
          <cell r="F61">
            <v>270</v>
          </cell>
          <cell r="G61" t="str">
            <v>本品呈近圆柱形，微扭曲，向下略细或有少数分枝，长30～60cm，直径0.5～3cm。质韧，不易折断，断面浅黄色或棕黄色，维管束点状，排列成数轮同心环。气微，味甜。</v>
          </cell>
        </row>
        <row r="62">
          <cell r="B62" t="str">
            <v>白蔻</v>
          </cell>
          <cell r="C62" t="str">
            <v>kg</v>
          </cell>
          <cell r="D62">
            <v>120</v>
          </cell>
          <cell r="E62">
            <v>3</v>
          </cell>
          <cell r="F62">
            <v>360</v>
          </cell>
          <cell r="G62" t="str">
            <v>豆蔻的果实其高1.5~3m，根茎粗壮；子房下拉，蒴果近球形，种子团3瓣；花期2-5月，果期7-8月。它生于山地、路边和草丛等潮湿之地。</v>
          </cell>
        </row>
        <row r="63">
          <cell r="B63" t="str">
            <v>川芎</v>
          </cell>
          <cell r="C63" t="str">
            <v>kg</v>
          </cell>
          <cell r="D63">
            <v>65</v>
          </cell>
          <cell r="E63">
            <v>5</v>
          </cell>
          <cell r="F63">
            <v>325</v>
          </cell>
          <cell r="G63" t="str">
            <v>本品为不规则结节状拳形团块，直径2～7cm。质坚实，不易折断，断面黄白色或灰黄色，散有黄棕色的油室，形成层环呈波状。气浓香，味苦、辛，稍有麻舌感，微回甜。</v>
          </cell>
        </row>
        <row r="64">
          <cell r="B64" t="str">
            <v>穿山龙</v>
          </cell>
          <cell r="C64" t="str">
            <v>kg</v>
          </cell>
          <cell r="D64">
            <v>28</v>
          </cell>
          <cell r="E64">
            <v>2</v>
          </cell>
          <cell r="F64">
            <v>56</v>
          </cell>
          <cell r="G64" t="str">
            <v>根茎呈类圆柱形，稍弯曲，长15～20cm，直径1.0～1.5cm。质坚硬，断面平坦，白色或黄白色，散有淡棕色维管束 小点。气微，味苦涩。</v>
          </cell>
        </row>
        <row r="65">
          <cell r="B65" t="str">
            <v>垂盆草</v>
          </cell>
          <cell r="C65" t="str">
            <v>kg</v>
          </cell>
          <cell r="D65">
            <v>36</v>
          </cell>
          <cell r="E65">
            <v>2</v>
          </cell>
          <cell r="F65">
            <v>72</v>
          </cell>
          <cell r="G65" t="str">
            <v>本品茎纤细，长可达20cm以上，部分节上可见纤细的不定根。3叶轮生，叶片倒披针形至矩圆形，绿色，肉质，长1.5-2.8cm，宽0.3～0.7cm。气微，味微苦。</v>
          </cell>
        </row>
        <row r="66">
          <cell r="B66" t="str">
            <v>磁石</v>
          </cell>
          <cell r="C66" t="str">
            <v>kg</v>
          </cell>
          <cell r="D66">
            <v>10</v>
          </cell>
          <cell r="E66">
            <v>3</v>
          </cell>
          <cell r="F66">
            <v>30</v>
          </cell>
          <cell r="G66" t="str">
            <v>本品为块状集合体，呈不规则块状，或略带方形，多具棱角。灰黑色或棕褐色，条痕黑色，具金属光泽。体重，质坚硬，断面不整齐。具磁性。有土腥气，味淡。</v>
          </cell>
        </row>
        <row r="67">
          <cell r="B67" t="str">
            <v>醋莪术</v>
          </cell>
          <cell r="C67" t="str">
            <v>kg</v>
          </cell>
          <cell r="D67">
            <v>35</v>
          </cell>
          <cell r="E67">
            <v>3</v>
          </cell>
          <cell r="F67">
            <v>105</v>
          </cell>
          <cell r="G67" t="str">
            <v>莪术  呈卵圆形、长卵形、圆锥形或长纺锤形，顶端多钝尖，基部钝圆，长2～8cm，直径1.5～4cm。气微香，味微苦而辛。</v>
          </cell>
        </row>
        <row r="68">
          <cell r="B68" t="str">
            <v>醋龟甲</v>
          </cell>
          <cell r="C68" t="str">
            <v>kg</v>
          </cell>
          <cell r="D68">
            <v>220</v>
          </cell>
          <cell r="E68">
            <v>2</v>
          </cell>
          <cell r="F68">
            <v>440</v>
          </cell>
          <cell r="G68" t="str">
            <v>本品背甲及腹甲由甲桥相连，背甲稍长于腹甲，与腹甲常分离。背甲呈长椭圆形拱状，长7.5～22cm，宽6～18cm；质坚硬。气微腥，味微咸。</v>
          </cell>
        </row>
        <row r="69">
          <cell r="B69" t="str">
            <v>醋没药</v>
          </cell>
          <cell r="C69" t="str">
            <v>kg</v>
          </cell>
          <cell r="D69">
            <v>140</v>
          </cell>
          <cell r="E69">
            <v>4</v>
          </cell>
          <cell r="F69">
            <v>560</v>
          </cell>
          <cell r="G69" t="str">
            <v>天然没药  呈不规则颗粒性团块，大小不等，大者直径长达6cm以上。质坚脆，破碎面不整齐，无光泽。有特异香气，味苦而微辛。</v>
          </cell>
        </row>
        <row r="70">
          <cell r="B70" t="str">
            <v>醋青皮</v>
          </cell>
          <cell r="C70" t="str">
            <v>kg</v>
          </cell>
          <cell r="D70">
            <v>20</v>
          </cell>
          <cell r="E70">
            <v>2</v>
          </cell>
          <cell r="F70">
            <v>40</v>
          </cell>
          <cell r="G70" t="str">
            <v>四花青皮   果皮剖成4裂片，裂片长椭圆形，长4～6cm，厚0.1～0.2cm。质稍硬，易折断，断面外缘有油室1～2列。气香，味苦、辛。</v>
          </cell>
        </row>
        <row r="71">
          <cell r="B71" t="str">
            <v>醋乳香</v>
          </cell>
          <cell r="C71" t="str">
            <v>kg</v>
          </cell>
          <cell r="D71">
            <v>55</v>
          </cell>
          <cell r="E71">
            <v>4</v>
          </cell>
          <cell r="F71">
            <v>220</v>
          </cell>
          <cell r="G71" t="str">
            <v>本品呈长卵形滴乳状、类圆形颗粒或粘合成大小不等的不规则块状物。大者长达2cm（乳香珠）或5cm（原乳香）。具特异香气，味微苦。</v>
          </cell>
        </row>
        <row r="72">
          <cell r="B72" t="str">
            <v>醋三棱</v>
          </cell>
          <cell r="C72" t="str">
            <v>kg</v>
          </cell>
          <cell r="D72">
            <v>38</v>
          </cell>
          <cell r="E72">
            <v>2</v>
          </cell>
          <cell r="F72">
            <v>76</v>
          </cell>
          <cell r="G72" t="str">
            <v>本品呈圆锥形，略扁，长2～6cm，直径2～4cm。表面黄白色或灰黄色，有刀削痕，须根痕小点状，略呈横向环状排列。体重，质坚实。气微，味淡，嚼之微有麻辣感。</v>
          </cell>
        </row>
        <row r="73">
          <cell r="B73" t="str">
            <v>醋五味子</v>
          </cell>
          <cell r="C73" t="str">
            <v>kg</v>
          </cell>
          <cell r="D73">
            <v>125</v>
          </cell>
          <cell r="E73">
            <v>5</v>
          </cell>
          <cell r="F73">
            <v>625</v>
          </cell>
          <cell r="G73" t="str">
            <v>本品呈不规则的球形或扁球形，直径5～8mm。表面红色、紫红色或暗红色，皱缩，显油润；种子破碎后，有香气，味辛、微苦。</v>
          </cell>
        </row>
        <row r="74">
          <cell r="B74" t="str">
            <v>醋香附</v>
          </cell>
          <cell r="C74" t="str">
            <v>kg</v>
          </cell>
          <cell r="D74">
            <v>29</v>
          </cell>
          <cell r="E74">
            <v>4</v>
          </cell>
          <cell r="F74">
            <v>116</v>
          </cell>
          <cell r="G74" t="str">
            <v>本品多呈纺锤形，有的略弯曲，长2～3.5cm，直径0.5～1cm；去净毛须者较光滑，环节不明显。质硬，经蒸煮者断面黄棕色或红棕色，角质样；气香，味微苦</v>
          </cell>
        </row>
        <row r="75">
          <cell r="B75" t="str">
            <v>醋延胡索</v>
          </cell>
          <cell r="C75" t="str">
            <v>kg</v>
          </cell>
          <cell r="D75">
            <v>220</v>
          </cell>
          <cell r="E75">
            <v>4</v>
          </cell>
          <cell r="F75">
            <v>880</v>
          </cell>
          <cell r="G75" t="str">
            <v>本品呈不规则的扁球形，直径0.5～1.5cm。顶端有略凹陷的茎痕，底部常有疙瘩状突起。质硬而脆，断面黄色，角质样，有蜡样光泽。气微，味苦。</v>
          </cell>
        </row>
        <row r="76">
          <cell r="B76" t="str">
            <v>大腹皮</v>
          </cell>
          <cell r="C76" t="str">
            <v>kg</v>
          </cell>
          <cell r="D76">
            <v>20</v>
          </cell>
          <cell r="E76">
            <v>2</v>
          </cell>
          <cell r="F76">
            <v>40</v>
          </cell>
          <cell r="G76" t="str">
            <v>大腹皮　 略呈椭圆形或长卵形瓢状，长4～7cm，宽2～3. 5cm，厚0. 2～0. 5cm。体轻，质硬，纵向撕裂后可见中果皮纤维。气微，味微涩。</v>
          </cell>
        </row>
        <row r="77">
          <cell r="B77" t="str">
            <v>大蓟</v>
          </cell>
          <cell r="C77" t="str">
            <v>kg</v>
          </cell>
          <cell r="D77">
            <v>24</v>
          </cell>
          <cell r="E77">
            <v>3</v>
          </cell>
          <cell r="F77">
            <v>72</v>
          </cell>
          <cell r="G77" t="str">
            <v>本品茎呈圆柱形，基部直径可达1.2cm；上表面灰绿色或黄棕色，下表面色较浅。头状花序顶生，球形或椭圆形，总苞黄褐色，羽状冠毛灰白色。气微，味淡。</v>
          </cell>
        </row>
        <row r="78">
          <cell r="B78" t="str">
            <v>大青叶</v>
          </cell>
          <cell r="C78" t="str">
            <v>kg</v>
          </cell>
          <cell r="D78">
            <v>19</v>
          </cell>
          <cell r="E78">
            <v>2</v>
          </cell>
          <cell r="F78">
            <v>38</v>
          </cell>
          <cell r="G78" t="str">
            <v>本品多皱缩卷曲，有的破碎。完整叶片展平后呈长椭圆形至长圆状倒披针形，长5～20cm，宽2～6cm；叶柄长4～10cm，淡棕 黄色。质脆。气微，味微酸、苦、涩。</v>
          </cell>
        </row>
        <row r="79">
          <cell r="B79" t="str">
            <v>大皂角</v>
          </cell>
          <cell r="C79" t="str">
            <v>kg</v>
          </cell>
          <cell r="D79">
            <v>17</v>
          </cell>
          <cell r="E79">
            <v>2</v>
          </cell>
          <cell r="F79">
            <v>34</v>
          </cell>
          <cell r="G79" t="str">
            <v>本品呈扁长的剑鞘状，有的略弯曲，长15～ 40cm，宽2～5cm，厚0. 2～1. 5cm。种子多数，扁椭圆形，黄棕色至棕褐色，光滑。气特异，有刺激性，味辛辣。</v>
          </cell>
        </row>
        <row r="80">
          <cell r="B80" t="str">
            <v>丹参</v>
          </cell>
          <cell r="C80" t="str">
            <v>kg</v>
          </cell>
          <cell r="D80">
            <v>52</v>
          </cell>
          <cell r="E80">
            <v>6</v>
          </cell>
          <cell r="F80">
            <v>312</v>
          </cell>
          <cell r="G80" t="str">
            <v>本品根茎短粗，顶端有时残留茎基。根数条，长圆柱形，略弯曲，有的分枝并具须状细根，长10～20cm，直径0.3～1cm。气微，味微苦涩。</v>
          </cell>
        </row>
        <row r="81">
          <cell r="B81" t="str">
            <v>胆南星</v>
          </cell>
          <cell r="C81" t="str">
            <v>kg</v>
          </cell>
          <cell r="D81">
            <v>60</v>
          </cell>
          <cell r="E81">
            <v>2</v>
          </cell>
          <cell r="F81">
            <v>120</v>
          </cell>
          <cell r="G81" t="str">
            <v>本品呈方块状或圆柱状。棕黄色、灰棕色或棕黑色。质硬。气微腥，味苦。</v>
          </cell>
        </row>
        <row r="82">
          <cell r="B82" t="str">
            <v>淡豆豉</v>
          </cell>
          <cell r="C82" t="str">
            <v>kg</v>
          </cell>
          <cell r="D82">
            <v>58</v>
          </cell>
          <cell r="E82">
            <v>1</v>
          </cell>
          <cell r="F82">
            <v>58</v>
          </cell>
          <cell r="G82" t="str">
            <v>本品呈椭圆形，略扁，长0.6～1cm，直径0.5～0.7cm。表面黑色，皱缩不平，一侧有长椭圆形种脐。质稍柔软或脆，断面棕黑色。气香，味微甘。</v>
          </cell>
        </row>
        <row r="83">
          <cell r="B83" t="str">
            <v>淡竹叶</v>
          </cell>
          <cell r="C83" t="str">
            <v>kg</v>
          </cell>
          <cell r="D83">
            <v>32</v>
          </cell>
          <cell r="E83">
            <v>2</v>
          </cell>
          <cell r="F83">
            <v>64</v>
          </cell>
          <cell r="G83" t="str">
            <v>本品长25～75cm。茎呈圆柱形，有节，表面淡黄绿色，断面中空。叶鞘开裂。叶片披针形，有的皱缩卷曲，长5～20cm，宽1～3.5cm；体轻，质柔韧。气微，味淡。</v>
          </cell>
        </row>
        <row r="84">
          <cell r="B84" t="str">
            <v>当归</v>
          </cell>
          <cell r="C84" t="str">
            <v>kg</v>
          </cell>
          <cell r="D84">
            <v>210</v>
          </cell>
          <cell r="E84">
            <v>8</v>
          </cell>
          <cell r="F84">
            <v>1680</v>
          </cell>
          <cell r="G84" t="str">
            <v>本品略呈圆柱形，下部有支根3～5条或更多，长15～25cm。根头（归头）直径1.5～4cm，具环纹，上端圆钝，或具数个明显突出的根茎痕，有紫色或黄绿色的茎和叶鞘的残基；有浓郁的香气，味甘、辛、微苦。</v>
          </cell>
        </row>
        <row r="85">
          <cell r="B85" t="str">
            <v>党参片</v>
          </cell>
          <cell r="C85" t="str">
            <v>kg</v>
          </cell>
          <cell r="D85">
            <v>235</v>
          </cell>
          <cell r="E85">
            <v>6</v>
          </cell>
          <cell r="F85">
            <v>1410</v>
          </cell>
          <cell r="G85" t="str">
            <v>党参 呈长圆柱形，稍弯曲，长10～35cm，直径0.4～2cm。质稍柔软或稍硬而略带韧性，断面稍平坦，有裂隙或放射状纹理，皮部淡棕黄色至黄棕色，木部淡黄色至黄色。有特殊香气，味微甜。</v>
          </cell>
        </row>
        <row r="86">
          <cell r="B86" t="str">
            <v>地肤子</v>
          </cell>
          <cell r="C86" t="str">
            <v>kg</v>
          </cell>
          <cell r="D86">
            <v>35</v>
          </cell>
          <cell r="E86">
            <v>4</v>
          </cell>
          <cell r="F86">
            <v>140</v>
          </cell>
          <cell r="G86" t="str">
            <v>本品呈扁球状五角星形，直径1～3mm。背面中心有微突起的点状果梗痕及放射状脉纹5～10条；种子扁卵形，长约1mm，黑色。气微，味微苦。</v>
          </cell>
        </row>
        <row r="87">
          <cell r="B87" t="str">
            <v>地骨皮</v>
          </cell>
          <cell r="C87" t="str">
            <v>kg</v>
          </cell>
          <cell r="D87">
            <v>160</v>
          </cell>
          <cell r="E87">
            <v>4</v>
          </cell>
          <cell r="F87">
            <v>640</v>
          </cell>
          <cell r="G87" t="str">
            <v>本品呈筒状或槽状，长3～10cm，宽0.5～1.5cm，厚0.1～0.3cm。体轻，质脆，易折断，断面不平坦，外层黄棕色，内层灰白色。气微，味微甘而后苦。</v>
          </cell>
        </row>
        <row r="88">
          <cell r="B88" t="str">
            <v>地黄</v>
          </cell>
          <cell r="C88" t="str">
            <v>kg</v>
          </cell>
          <cell r="D88">
            <v>60</v>
          </cell>
          <cell r="E88">
            <v>5</v>
          </cell>
          <cell r="F88">
            <v>300</v>
          </cell>
          <cell r="G88" t="str">
            <v>鲜地黄  呈纺锤形或条状，长8～24cm，直径2～9cm。肉质，易断，断面皮部淡黄白色，可见橘红色油点，木部黄白色，导管呈放射状排列。气微，味微甜、微苦。</v>
          </cell>
        </row>
        <row r="89">
          <cell r="B89" t="str">
            <v>地龙</v>
          </cell>
          <cell r="C89" t="str">
            <v>kg</v>
          </cell>
          <cell r="D89">
            <v>460</v>
          </cell>
          <cell r="E89">
            <v>2</v>
          </cell>
          <cell r="F89">
            <v>920</v>
          </cell>
          <cell r="G89" t="str">
            <v>广地龙 呈长条状薄片，弯曲，边缘略卷，长15～20cm，宽1～2cm。第14～16环节为生殖带，习称“白颈”，较光亮。气腥，味微咸。</v>
          </cell>
        </row>
        <row r="90">
          <cell r="B90" t="str">
            <v>地榆</v>
          </cell>
          <cell r="C90" t="str">
            <v>kg</v>
          </cell>
          <cell r="D90">
            <v>32</v>
          </cell>
          <cell r="E90">
            <v>2</v>
          </cell>
          <cell r="F90">
            <v>64</v>
          </cell>
          <cell r="G90" t="str">
            <v>地榆  本品呈不规则纺锤形或圆柱形，稍弯曲，长5～25cm，直径0.5～2cm。质硬，断面较平坦，粉红色或淡黄色，木部略呈放射状排列。气微，味微苦涩。</v>
          </cell>
        </row>
        <row r="91">
          <cell r="B91" t="str">
            <v>冬瓜皮</v>
          </cell>
          <cell r="C91" t="str">
            <v>kg</v>
          </cell>
          <cell r="D91">
            <v>21</v>
          </cell>
          <cell r="E91">
            <v>2</v>
          </cell>
          <cell r="F91">
            <v>42</v>
          </cell>
          <cell r="G91" t="str">
            <v>本品为不规则的碎片，常向内卷曲，大小不一。外表面灰绿色或黄白色，被有白霜，有的较光滑不被白霜；内表面较粗糙，有的可见筋脉状维管束。体轻，质脆。气微，味淡。</v>
          </cell>
        </row>
        <row r="92">
          <cell r="B92" t="str">
            <v>冬瓜子</v>
          </cell>
          <cell r="C92" t="str">
            <v>kg</v>
          </cell>
          <cell r="D92">
            <v>52</v>
          </cell>
          <cell r="E92">
            <v>2</v>
          </cell>
          <cell r="F92">
            <v>104</v>
          </cell>
          <cell r="G92" t="str">
            <v>冬瓜子，即冬瓜的种子，又称冬瓜仁，为葫芦科植物，冬瓜的种子晒干而成。一端纯圆，另一端尖，尖端有2个小突起，其一较小者为种脐；</v>
          </cell>
        </row>
        <row r="93">
          <cell r="B93" t="str">
            <v>独活</v>
          </cell>
          <cell r="C93" t="str">
            <v>kg</v>
          </cell>
          <cell r="D93">
            <v>58</v>
          </cell>
          <cell r="E93">
            <v>4</v>
          </cell>
          <cell r="F93">
            <v>232</v>
          </cell>
          <cell r="G93" t="str">
            <v>本品根略呈圆柱形，下部2～3分枝或更多，长10～30cm。根头部膨大，圆锥状，多横皱纹，直径1.5～3cm，顶端有茎、叶的残基或凹陷。有特异香气，味苦、辛、微麻舌。</v>
          </cell>
        </row>
        <row r="94">
          <cell r="B94" t="str">
            <v>杜仲</v>
          </cell>
          <cell r="C94" t="str">
            <v>kg</v>
          </cell>
          <cell r="D94">
            <v>34</v>
          </cell>
          <cell r="E94">
            <v>4</v>
          </cell>
          <cell r="F94">
            <v>136</v>
          </cell>
          <cell r="G94" t="str">
            <v>本品呈板片状或两边稍向内卷，大小不一，厚3～7mm。质脆，易折断，断面有细密、银白色、富弹性的橡胶丝相连。气微，味稍苦。</v>
          </cell>
        </row>
        <row r="95">
          <cell r="B95" t="str">
            <v>煅磁石</v>
          </cell>
          <cell r="C95" t="str">
            <v>kg</v>
          </cell>
          <cell r="D95">
            <v>12</v>
          </cell>
          <cell r="E95">
            <v>2</v>
          </cell>
          <cell r="F95">
            <v>24</v>
          </cell>
          <cell r="G95" t="str">
            <v>本品为块状集合体，呈不规则块状，或略带方形，多具棱角。灰黑色或棕褐色，条痕黑色，具金属光泽。体重，质坚硬，断面不整齐。具磁性。有土腥气，味淡。</v>
          </cell>
        </row>
        <row r="96">
          <cell r="B96" t="str">
            <v>煅龙骨</v>
          </cell>
          <cell r="C96" t="str">
            <v>kg</v>
          </cell>
          <cell r="D96">
            <v>290</v>
          </cell>
          <cell r="E96">
            <v>5</v>
          </cell>
          <cell r="F96">
            <v>1450</v>
          </cell>
          <cell r="G96" t="str">
            <v>本品为棕黄色至棕褐色的片或薄膜衣片，除去包衣后显棕黄色至棕褐色；味微苦。</v>
          </cell>
        </row>
        <row r="97">
          <cell r="B97" t="str">
            <v>煅瓦楞子</v>
          </cell>
          <cell r="C97" t="str">
            <v>kg</v>
          </cell>
          <cell r="D97">
            <v>12</v>
          </cell>
          <cell r="E97">
            <v>2</v>
          </cell>
          <cell r="F97">
            <v>24</v>
          </cell>
          <cell r="G97" t="str">
            <v>毛蚶  略呈三角形或扇形，长4～5cm，高3～4cm。自壳顶至腹面有延伸的放射肋30～34条。壳内面平滑，白色，壳缘有与壳外面直楞相对应的凹陷，铰合部具小齿1列。质坚。气微，味淡。</v>
          </cell>
        </row>
        <row r="98">
          <cell r="B98" t="str">
            <v>鹅不食草</v>
          </cell>
          <cell r="C98" t="str">
            <v>kg</v>
          </cell>
          <cell r="D98">
            <v>40</v>
          </cell>
          <cell r="E98">
            <v>1</v>
          </cell>
          <cell r="F98">
            <v>40</v>
          </cell>
          <cell r="G98" t="str">
            <v>本品缠结成团。须根纤细，淡黄色。茎细，多分枝；质脆，易折断，断面黄白色。边缘有3～5个锯齿。头状花序黄色或黄褐色。气微香，久嗅有刺激感，味苦、微辛。</v>
          </cell>
        </row>
        <row r="99">
          <cell r="B99" t="str">
            <v>法半夏</v>
          </cell>
          <cell r="C99" t="str">
            <v>kg</v>
          </cell>
          <cell r="D99">
            <v>190</v>
          </cell>
          <cell r="E99">
            <v>5</v>
          </cell>
          <cell r="F99">
            <v>950</v>
          </cell>
          <cell r="G99" t="str">
            <v>本品呈类球形或破碎成不规则颗粒状。表面淡黄白色、黄色或棕黄色。质较松脆或硬脆，断面黄色或淡黄色，颗粒者质稍硬脆。气微，味淡略甘、微有麻舌感。</v>
          </cell>
        </row>
        <row r="100">
          <cell r="B100" t="str">
            <v>番泻叶</v>
          </cell>
          <cell r="C100" t="str">
            <v>kg</v>
          </cell>
          <cell r="D100">
            <v>22</v>
          </cell>
          <cell r="E100">
            <v>1</v>
          </cell>
          <cell r="F100">
            <v>22</v>
          </cell>
          <cell r="G100" t="str">
            <v>狭叶番泻    呈长卵形或卵状披针形，长1.5～5cm，宽0.4～2cm，叶端急尖，叶基稍不对称，全缘。上表面黄绿色，下表面浅黄绿色，无毛或近无毛，叶脉稍隆起。革质。气微弱而特异，味微苦，稍有黏性。</v>
          </cell>
        </row>
        <row r="101">
          <cell r="B101" t="str">
            <v>防风</v>
          </cell>
          <cell r="C101" t="str">
            <v>kg</v>
          </cell>
          <cell r="D101">
            <v>130</v>
          </cell>
          <cell r="E101">
            <v>4</v>
          </cell>
          <cell r="F101">
            <v>520</v>
          </cell>
          <cell r="G101" t="str">
            <v>本品呈长圆锥形或长圆柱形，下部渐细，有的略弯曲，长15～30cm，直径0.5～2cm。体轻，质松，易折断，断面不平坦，皮部棕黄色至棕色，有裂隙，木部黄色。气特异，味微甘。</v>
          </cell>
        </row>
        <row r="102">
          <cell r="B102" t="str">
            <v>防己</v>
          </cell>
          <cell r="C102" t="str">
            <v>kg</v>
          </cell>
          <cell r="D102">
            <v>260</v>
          </cell>
          <cell r="E102">
            <v>4</v>
          </cell>
          <cell r="F102">
            <v>1040</v>
          </cell>
          <cell r="G102" t="str">
            <v>本品呈不规则圆柱形、半圆柱形或块状，多弯曲，长5～10cm，直径1～5cm。体重，质坚实，断面平坦，灰白色，富粉性，有排列较稀疏的放射状纹理。气微，味苦。</v>
          </cell>
        </row>
        <row r="103">
          <cell r="B103" t="str">
            <v>佛手</v>
          </cell>
          <cell r="C103" t="str">
            <v>kg</v>
          </cell>
          <cell r="D103">
            <v>90</v>
          </cell>
          <cell r="E103">
            <v>1</v>
          </cell>
          <cell r="F103">
            <v>90</v>
          </cell>
          <cell r="G103" t="str">
            <v>本品为类椭圆形或卵圆形的薄片，常皱缩或卷曲，长6～10cm，宽3～7cm，厚0. 2～0. 4cm。顶端稍宽，常有 3～5个手指状的裂瓣，基部略窄，有的可见果梗痕。质硬而脆，受潮后柔韧。气香，味微甜后苦。</v>
          </cell>
        </row>
        <row r="104">
          <cell r="B104" t="str">
            <v>麸炒白术</v>
          </cell>
          <cell r="C104" t="str">
            <v>kg</v>
          </cell>
          <cell r="D104">
            <v>260</v>
          </cell>
          <cell r="E104">
            <v>4</v>
          </cell>
          <cell r="F104">
            <v>1040</v>
          </cell>
          <cell r="G104" t="str">
            <v>本品为不规则的肥厚团块，长3～13cm，直径1.5～7cm。烘干者断面角质样，色较深或有裂隙。气清香，味甘、微辛，嚼之略带黏性。</v>
          </cell>
        </row>
        <row r="105">
          <cell r="B105" t="str">
            <v>麸炒苍术</v>
          </cell>
          <cell r="C105" t="str">
            <v>kg</v>
          </cell>
          <cell r="D105">
            <v>150</v>
          </cell>
          <cell r="E105">
            <v>4</v>
          </cell>
          <cell r="F105">
            <v>600</v>
          </cell>
          <cell r="G105" t="str">
            <v>茅苍术  呈不规则连珠状或结节状圆柱形，略弯曲，偶有分枝，长3～10cm，直径1～2cm。气香特异，味微甘、辛、苦。</v>
          </cell>
        </row>
        <row r="106">
          <cell r="B106" t="str">
            <v>麸炒薏苡仁</v>
          </cell>
          <cell r="C106" t="str">
            <v>kg</v>
          </cell>
          <cell r="D106">
            <v>29</v>
          </cell>
          <cell r="E106">
            <v>4</v>
          </cell>
          <cell r="F106">
            <v>116</v>
          </cell>
          <cell r="G106" t="str">
            <v>本品呈宽卵形或长椭圆形，长4～8mm，宽3～6mm。背面圆凸，腹面有1条较宽而深的纵沟。质坚实，断面白色，粉性。气微，味微甜。</v>
          </cell>
        </row>
        <row r="107">
          <cell r="B107" t="str">
            <v>麸炒枳壳</v>
          </cell>
          <cell r="C107" t="str">
            <v>kg</v>
          </cell>
          <cell r="D107">
            <v>52</v>
          </cell>
          <cell r="E107">
            <v>2</v>
          </cell>
          <cell r="F107">
            <v>104</v>
          </cell>
          <cell r="G107" t="str">
            <v>本品呈半球形，直径3～5cm。切面中果皮黄白色，光滑而稍隆起，厚0.4～1.3cm，边缘散有1～2列油室，瓤囊7～12瓣，少数至15瓣，汁囊干缩呈棕色至棕褐色，内藏种子。质坚硬，不易折断。气清香，味苦、微酸。</v>
          </cell>
        </row>
        <row r="108">
          <cell r="B108" t="str">
            <v>麸炒枳实</v>
          </cell>
          <cell r="C108" t="str">
            <v>kg</v>
          </cell>
          <cell r="D108">
            <v>78</v>
          </cell>
          <cell r="E108">
            <v>2</v>
          </cell>
          <cell r="F108">
            <v>156</v>
          </cell>
          <cell r="G108" t="str">
            <v>本品呈半球形，少数为球形，直径0.5-2.5cm。切面中果皮略隆起，厚0.3～1.2cm，黄白色或黄褐色，边缘有1～2列油室，瓤囊棕褐色。质坚硬。气清香，味苦、微酸。</v>
          </cell>
        </row>
        <row r="109">
          <cell r="B109" t="str">
            <v>茯苓皮</v>
          </cell>
          <cell r="C109" t="str">
            <v>kg</v>
          </cell>
          <cell r="D109">
            <v>17</v>
          </cell>
          <cell r="E109">
            <v>2</v>
          </cell>
          <cell r="F109">
            <v>34</v>
          </cell>
          <cell r="G109" t="str">
            <v>本品呈长条形或不规则块片，大小不一。内面淡棕色并常带有白色或淡红色的皮下部分。质较松软，略具弹性。气微、味淡，嚼之粘牙。</v>
          </cell>
        </row>
        <row r="110">
          <cell r="B110" t="str">
            <v>茯神</v>
          </cell>
          <cell r="C110" t="str">
            <v>kg</v>
          </cell>
          <cell r="D110">
            <v>70</v>
          </cell>
          <cell r="E110">
            <v>2</v>
          </cell>
          <cell r="F110">
            <v>140</v>
          </cell>
          <cell r="G110" t="str">
            <v>本品为不规则形或类方形厚片，呈现灰白色、淡棕色或白色，质地坚硬结实，有粉质，厚度大概为4-8毫米，且无臭味、味道甘淡。气微、味淡，咀嚼粘牙。</v>
          </cell>
        </row>
        <row r="111">
          <cell r="B111" t="str">
            <v>浮小麦</v>
          </cell>
          <cell r="C111" t="str">
            <v>kg</v>
          </cell>
          <cell r="D111">
            <v>12</v>
          </cell>
          <cell r="E111">
            <v>3</v>
          </cell>
          <cell r="F111">
            <v>36</v>
          </cell>
          <cell r="G111" t="str">
            <v>本品为呈长圆形，两端略尖。长约7mm，直径经2.6mm。 
质硬而脆，易断，断面白色，粉性。气微，味淡。</v>
          </cell>
        </row>
        <row r="112">
          <cell r="B112" t="str">
            <v>覆盆子</v>
          </cell>
          <cell r="C112" t="str">
            <v>kg</v>
          </cell>
          <cell r="D112">
            <v>230</v>
          </cell>
          <cell r="E112">
            <v>4</v>
          </cell>
          <cell r="F112">
            <v>920</v>
          </cell>
          <cell r="G112" t="str">
            <v>本品为聚合果，由多数小核果聚合而成，呈圆锥形或扁圆锥形，高0.6～1.3cm，直径0.5~1.2cm。体轻，质硬。气微，味微酸涩。</v>
          </cell>
        </row>
        <row r="113">
          <cell r="B113" t="str">
            <v>干石斛</v>
          </cell>
          <cell r="C113" t="str">
            <v>kg</v>
          </cell>
          <cell r="D113">
            <v>90</v>
          </cell>
          <cell r="E113">
            <v>2</v>
          </cell>
          <cell r="F113">
            <v>180</v>
          </cell>
          <cell r="G113" t="str">
            <v>本品为呈圆柱形或扁圆柱形，长约30cm，直径0.4～1.2cm。肉质多汁，易折断。气微，味微苦而回甜，嚼之有黏性。</v>
          </cell>
        </row>
        <row r="114">
          <cell r="B114" t="str">
            <v>干益母草</v>
          </cell>
          <cell r="C114" t="str">
            <v>kg</v>
          </cell>
          <cell r="D114">
            <v>16</v>
          </cell>
          <cell r="E114">
            <v>4</v>
          </cell>
          <cell r="F114">
            <v>64</v>
          </cell>
          <cell r="G114" t="str">
            <v>本品为幼苗期无茎，基生叶圆心形，5～9浅裂，每裂片有2～3钝齿。花前期茎呈方柱形，上部多分枝，四面凹下成纵沟，长30～60cm，直径0.2-0.5cm；　干益母草茎表面灰绿色或黄绿色；气微，味微苦。
　</v>
          </cell>
        </row>
        <row r="115">
          <cell r="B115" t="str">
            <v>干鱼腥草</v>
          </cell>
          <cell r="C115" t="str">
            <v>kg</v>
          </cell>
          <cell r="D115">
            <v>22</v>
          </cell>
          <cell r="E115">
            <v>3</v>
          </cell>
          <cell r="F115">
            <v>66</v>
          </cell>
          <cell r="G115" t="str">
            <v>本品为茎呈圆柱形，长20～45cm，直径0.25～0.45cm；干鱼腥草茎呈扁圆柱形，扭曲，表面黄棕色，具纵棱数条；质脆，易折断。具鱼腥气，味涩。</v>
          </cell>
        </row>
        <row r="116">
          <cell r="B116" t="str">
            <v>葛根</v>
          </cell>
          <cell r="C116" t="str">
            <v>kg</v>
          </cell>
          <cell r="D116">
            <v>28</v>
          </cell>
          <cell r="E116">
            <v>5</v>
          </cell>
          <cell r="F116">
            <v>140</v>
          </cell>
          <cell r="G116" t="str">
            <v>本品呈纵切的长方形厚片或小方块，长5～35cm，厚0.5～1cm。质韧，纤维性强。气微，味微甜。</v>
          </cell>
        </row>
        <row r="117">
          <cell r="B117" t="str">
            <v>钩藤</v>
          </cell>
          <cell r="C117" t="str">
            <v>kg</v>
          </cell>
          <cell r="D117">
            <v>115</v>
          </cell>
          <cell r="E117">
            <v>2</v>
          </cell>
          <cell r="F117">
            <v>230</v>
          </cell>
          <cell r="G117" t="str">
            <v>本品茎枝呈圆柱形或类方柱形，长2～3cm，直径0.2～0.5cm。质坚韧，断面黄棕色，皮部纤维性，髓部黄白色或中空。气微，味淡。</v>
          </cell>
        </row>
        <row r="118">
          <cell r="B118" t="str">
            <v>谷精草</v>
          </cell>
          <cell r="C118" t="str">
            <v>kg</v>
          </cell>
          <cell r="D118">
            <v>50</v>
          </cell>
          <cell r="E118">
            <v>2</v>
          </cell>
          <cell r="F118">
            <v>100</v>
          </cell>
          <cell r="G118" t="str">
            <v>本品头状花序呈半球形，直径4～5mm。底部有苞片层层紧密排列，苞片淡黄绿色，有光泽，上部边缘密生白色短毛；花序顶部灰白色。质柔软。气微，味淡。</v>
          </cell>
        </row>
        <row r="119">
          <cell r="B119" t="str">
            <v>骨碎补</v>
          </cell>
          <cell r="C119" t="str">
            <v>kg</v>
          </cell>
          <cell r="D119">
            <v>85</v>
          </cell>
          <cell r="E119">
            <v>4</v>
          </cell>
          <cell r="F119">
            <v>340</v>
          </cell>
          <cell r="G119" t="str">
            <v>本品呈扁平长条状，多弯曲，有分枝，长5～15cm，宽1～1.5cm，厚0.2～0.5cm。体轻，质脆，易折断，断面红棕色，维管束呈黄色点状，排列成环。气微，味淡、微涩。</v>
          </cell>
        </row>
        <row r="120">
          <cell r="B120" t="str">
            <v>瓜蒌</v>
          </cell>
          <cell r="C120" t="str">
            <v>kg</v>
          </cell>
          <cell r="D120">
            <v>95</v>
          </cell>
          <cell r="E120">
            <v>4</v>
          </cell>
          <cell r="F120">
            <v>380</v>
          </cell>
          <cell r="G120" t="str">
            <v>本品呈类球形或宽椭圆形，长7～15cm，直径6～10cm。质脆，易破开，内表面黄白色，有红黄色丝络，果瓤橙黄色，黏稠，与多数种子粘结成团。具焦糖气，味微酸、甜。</v>
          </cell>
        </row>
        <row r="121">
          <cell r="B121" t="str">
            <v>瓜蒌子</v>
          </cell>
          <cell r="C121" t="str">
            <v>kg</v>
          </cell>
          <cell r="D121">
            <v>54</v>
          </cell>
          <cell r="E121">
            <v>2</v>
          </cell>
          <cell r="F121">
            <v>108</v>
          </cell>
          <cell r="G121" t="str">
            <v>本品呈扁平椭圆形，长12～15mm，宽6～10mm，厚约3.5mm。种皮坚硬；内种皮膜质，灰绿色，子叶2，黄白色，富油性。气微，味淡。</v>
          </cell>
        </row>
        <row r="122">
          <cell r="B122" t="str">
            <v>广藿香</v>
          </cell>
          <cell r="C122" t="str">
            <v>kg</v>
          </cell>
          <cell r="D122">
            <v>28</v>
          </cell>
          <cell r="E122">
            <v>2</v>
          </cell>
          <cell r="F122">
            <v>56</v>
          </cell>
          <cell r="G122" t="str">
            <v>本品茎略呈方柱形，多分枝，枝条稍曲折，长30～60cm，直径0.2～0.7cm；表面被柔毛；质脆，易折断，断面中部有髓；气香特异，味微苦。</v>
          </cell>
        </row>
        <row r="123">
          <cell r="B123" t="str">
            <v>广金钱草</v>
          </cell>
          <cell r="C123" t="str">
            <v>kg</v>
          </cell>
          <cell r="D123">
            <v>28</v>
          </cell>
          <cell r="E123">
            <v>2</v>
          </cell>
          <cell r="F123">
            <v>56</v>
          </cell>
          <cell r="G123" t="str">
            <v>本品茎呈圆柱形，长可达1m；密被黄色伸展的短柔毛；质稍脆，断面中部有髓。叶互生，小叶1或3，圆形或矩圆形，直径2～4cm；气微香，味微甘。</v>
          </cell>
        </row>
        <row r="124">
          <cell r="B124" t="str">
            <v>赤芍</v>
          </cell>
          <cell r="C124" t="str">
            <v>kg</v>
          </cell>
          <cell r="D124">
            <v>115</v>
          </cell>
          <cell r="E124">
            <v>2</v>
          </cell>
          <cell r="F124">
            <v>230</v>
          </cell>
          <cell r="G124" t="str">
            <v>本品呈圆柱形，稍弯曲，长5～40cm，直径0.5～3cm。质硬而脆，易折断，断面粉白色或粉红色，皮部窄，木部放射状纹理明显，有的有裂隙。气微香，味微苦、酸涩。</v>
          </cell>
        </row>
        <row r="125">
          <cell r="B125" t="str">
            <v>桂枝</v>
          </cell>
          <cell r="C125" t="str">
            <v>kg</v>
          </cell>
          <cell r="D125">
            <v>20</v>
          </cell>
          <cell r="E125">
            <v>5</v>
          </cell>
          <cell r="F125">
            <v>100</v>
          </cell>
          <cell r="G125" t="str">
            <v>本品呈长圆柱形，多分枝，长30～75cm，粗端直径0.3～1cm。质硬而脆，易折断。切片厚2～4mm，切面皮部红棕色，木部黄白色至浅黄棕色，髓部略呈方形。有特异香气，味甜、微辛，皮部味较浓。</v>
          </cell>
        </row>
        <row r="126">
          <cell r="B126" t="str">
            <v>蛤蚧</v>
          </cell>
          <cell r="C126" t="str">
            <v>kg</v>
          </cell>
          <cell r="D126">
            <v>55</v>
          </cell>
          <cell r="E126">
            <v>1</v>
          </cell>
          <cell r="F126">
            <v>55</v>
          </cell>
          <cell r="G126" t="str">
            <v>本品呈扁片状，头颈部及躯干部长9～18cm，头颈部约占三分之一，腹背部宽6～11cm，尾长6～12cm。全身密被圆形或多角形微有光泽的细鳞。气腥，味微咸。</v>
          </cell>
        </row>
        <row r="127">
          <cell r="B127" t="str">
            <v>珍珠母</v>
          </cell>
          <cell r="C127" t="str">
            <v>kg</v>
          </cell>
          <cell r="D127">
            <v>12</v>
          </cell>
          <cell r="E127">
            <v>2</v>
          </cell>
          <cell r="F127">
            <v>24</v>
          </cell>
          <cell r="G127" t="str">
            <v>本品略呈不等边四角形。壳面生长轮呈同心环状排列。具光泽。质坚硬。气微腥，味淡。</v>
          </cell>
        </row>
        <row r="128">
          <cell r="B128" t="str">
            <v>海风藤</v>
          </cell>
          <cell r="C128" t="str">
            <v>kg</v>
          </cell>
          <cell r="D128">
            <v>25</v>
          </cell>
          <cell r="E128">
            <v>1</v>
          </cell>
          <cell r="F128">
            <v>25</v>
          </cell>
          <cell r="G128" t="str">
            <v>本品呈扁圆柱形，微弯曲，长15～60cm，直径0.3～2cm。体轻，质脆，易折断，断面不整齐，皮部窄，木部宽广，灰黄色，导管孔多数，射线灰白色，放射状排列，皮部与木部交界处常有裂隙，中心有灰褐色髓。气香，味微苦、辛。</v>
          </cell>
        </row>
        <row r="129">
          <cell r="B129" t="str">
            <v>海金沙</v>
          </cell>
          <cell r="C129" t="str">
            <v>kg</v>
          </cell>
          <cell r="D129">
            <v>279</v>
          </cell>
          <cell r="E129">
            <v>2</v>
          </cell>
          <cell r="F129">
            <v>558</v>
          </cell>
          <cell r="G129" t="str">
            <v>本品呈粉末状，棕黄色或浅棕黄色。体轻，手捻有光滑感，置手中易由指缝滑落。气微，味淡。</v>
          </cell>
        </row>
        <row r="130">
          <cell r="B130" t="str">
            <v>海螵蛸</v>
          </cell>
          <cell r="C130" t="str">
            <v>kg</v>
          </cell>
          <cell r="D130">
            <v>90</v>
          </cell>
          <cell r="E130">
            <v>2</v>
          </cell>
          <cell r="F130">
            <v>180</v>
          </cell>
          <cell r="G130" t="str">
            <v>无针乌贼  呈扁长椭圆形，中间厚，边缘薄，长9～14cm，宽2.5～3.5cm，厚约1.3cm。体轻，质松，易折断，断面粉质，显疏松层纹。气微腥，味微咸。</v>
          </cell>
        </row>
        <row r="131">
          <cell r="B131" t="str">
            <v>海桐皮</v>
          </cell>
          <cell r="C131" t="str">
            <v>kg</v>
          </cell>
          <cell r="D131">
            <v>18</v>
          </cell>
          <cell r="E131">
            <v>1</v>
          </cell>
          <cell r="F131">
            <v>18</v>
          </cell>
          <cell r="G131" t="str">
            <v> 本品干燥干皮，呈半筒状或板片状，长约30～60厘米，厚约1～2毫米。质硬而韧，易纵裂，不易横断。断面黄白色或淡黄色，富纤维性。气微香，味苦。</v>
          </cell>
        </row>
        <row r="132">
          <cell r="B132" t="str">
            <v>海藻</v>
          </cell>
          <cell r="C132" t="str">
            <v>kg</v>
          </cell>
          <cell r="D132">
            <v>36</v>
          </cell>
          <cell r="E132">
            <v>1</v>
          </cell>
          <cell r="F132">
            <v>36</v>
          </cell>
          <cell r="G132" t="str">
            <v>本品皱缩卷曲，黑褐色，有的被白霜，长30～60cm。主干呈圆柱状，具圆锥形突起，主枝自主干两侧生出，侧枝自主枝叶腋生出，具短小的刺状突起。质脆，潮润时柔软；水浸后膨胀，肉质，黏滑。气腥，味微咸。</v>
          </cell>
        </row>
        <row r="133">
          <cell r="B133" t="str">
            <v>诃子</v>
          </cell>
          <cell r="C133" t="str">
            <v>kg</v>
          </cell>
          <cell r="D133">
            <v>35</v>
          </cell>
          <cell r="E133">
            <v>3</v>
          </cell>
          <cell r="F133">
            <v>105</v>
          </cell>
          <cell r="G133" t="str">
            <v>本品为长圆形或卵圆形，长2～4cm，直径2～2.5cm。种子狭长纺锤形，长约1cm，直径0.2～0.4cm，种皮黄棕色，子叶2，白色，相互重叠卷旋。气微，味酸涩后甜。</v>
          </cell>
        </row>
        <row r="134">
          <cell r="B134" t="str">
            <v>合欢花</v>
          </cell>
          <cell r="C134" t="str">
            <v>kg</v>
          </cell>
          <cell r="D134">
            <v>220</v>
          </cell>
          <cell r="E134">
            <v>2</v>
          </cell>
          <cell r="F134">
            <v>440</v>
          </cell>
          <cell r="G134" t="str">
            <v>本品头状花序，皱缩成团。总花梗长3～4cm，有时与花序脱离，黄绿色，有纵纹，被稀疏毛茸。雄蕊多数，花丝细长，黄棕色至黄褐色，下部合生，上部分离，伸出花冠筒外。气微香，味淡。</v>
          </cell>
        </row>
        <row r="135">
          <cell r="B135" t="str">
            <v>合欢皮</v>
          </cell>
          <cell r="C135" t="str">
            <v>kg</v>
          </cell>
          <cell r="D135">
            <v>28</v>
          </cell>
          <cell r="E135">
            <v>3</v>
          </cell>
          <cell r="F135">
            <v>84</v>
          </cell>
          <cell r="G135" t="str">
            <v>本品呈卷曲筒状或半筒状，长40～80cm，厚0.1～0.3cm。质硬而脆，易折断，断面呈纤维性片状，淡黄棕色或黄白色。气微香，味淡、微涩、稍刺舌，而后喉头有不适感。</v>
          </cell>
        </row>
        <row r="136">
          <cell r="B136" t="str">
            <v>何首乌</v>
          </cell>
          <cell r="C136" t="str">
            <v>kg</v>
          </cell>
          <cell r="D136">
            <v>40</v>
          </cell>
          <cell r="E136">
            <v>6</v>
          </cell>
          <cell r="F136">
            <v>240</v>
          </cell>
          <cell r="G136" t="str">
            <v>本品呈团块状或不规则纺锤形，长6～15cm，直 径4～12cm。体重，质坚实，不易折断，断面浅黄棕色或浅红棕色，显粉性，皮部有4～11个类圆形异型维管束环列，形成云锦状花纹，中央木部较大，有的呈木心。气微， 味微苦而甘涩。</v>
          </cell>
        </row>
        <row r="137">
          <cell r="B137" t="str">
            <v>荷叶</v>
          </cell>
          <cell r="C137" t="str">
            <v>kg</v>
          </cell>
          <cell r="D137">
            <v>22</v>
          </cell>
          <cell r="E137">
            <v>2</v>
          </cell>
          <cell r="F137">
            <v>44</v>
          </cell>
          <cell r="G137" t="str">
            <v>本品呈半圆形或折扇形，展开后呈类圆形，全缘或稍呈波状，直径20～50cm。质脆，易破碎。稍有清香气，味微苦。</v>
          </cell>
        </row>
        <row r="138">
          <cell r="B138" t="str">
            <v>黑顺片</v>
          </cell>
          <cell r="C138" t="str">
            <v>kg</v>
          </cell>
          <cell r="D138">
            <v>142</v>
          </cell>
          <cell r="E138">
            <v>2</v>
          </cell>
          <cell r="F138">
            <v>284</v>
          </cell>
          <cell r="G138" t="str">
            <v>本品为纵切片，上宽下窄，长1.7～5cm，宽0.9～3cm，厚约2～5mm。外皮黑褐色，切面暗黄色，油润而具光泽，半透明状，并有纵向的导管束。质硬而脆，断面角质样。气微，味淡。</v>
          </cell>
        </row>
        <row r="139">
          <cell r="B139" t="str">
            <v>红参</v>
          </cell>
          <cell r="C139" t="str">
            <v>kg</v>
          </cell>
          <cell r="D139">
            <v>700</v>
          </cell>
          <cell r="E139">
            <v>2</v>
          </cell>
          <cell r="F139">
            <v>1400</v>
          </cell>
          <cell r="G139" t="str">
            <v>主根呈纺锤形、圆柱形或扁方柱形，长3～10cm，直径1～2cm。质硬而脆，断面平坦，角质样。气微香而特异，味甘、微苦。</v>
          </cell>
        </row>
        <row r="140">
          <cell r="B140" t="str">
            <v>厚朴</v>
          </cell>
          <cell r="C140" t="str">
            <v>kg</v>
          </cell>
          <cell r="D140">
            <v>42</v>
          </cell>
          <cell r="E140">
            <v>6</v>
          </cell>
          <cell r="F140">
            <v>252</v>
          </cell>
          <cell r="G140" t="str">
            <v>本品呈卷筒状或双卷筒状，长30～35cm，厚0.2～0.7cm，习称“筒朴”；质坚硬，不易折断，断面颗粒性，外层灰棕色，内层紫褐色或棕色，有油性，有的可见多数小亮星。气香，味辛辣、微苦。</v>
          </cell>
        </row>
        <row r="141">
          <cell r="B141" t="str">
            <v>胡黄连</v>
          </cell>
          <cell r="C141" t="str">
            <v>kg</v>
          </cell>
          <cell r="D141">
            <v>590</v>
          </cell>
          <cell r="E141">
            <v>3</v>
          </cell>
          <cell r="F141">
            <v>1770</v>
          </cell>
          <cell r="G141" t="str">
            <v>本品呈圆柱形，略弯曲，偶有分枝，长3～12cm，直径0.3～lcm。体轻，质硬而脆，易折断，断面略平坦，淡棕色至暗棕色，木部有4～10个类白色点状维管束排列成环。气微，味极苦。</v>
          </cell>
        </row>
        <row r="142">
          <cell r="B142" t="str">
            <v>虎杖</v>
          </cell>
          <cell r="C142" t="str">
            <v>kg</v>
          </cell>
          <cell r="D142">
            <v>20</v>
          </cell>
          <cell r="E142">
            <v>2</v>
          </cell>
          <cell r="F142">
            <v>40</v>
          </cell>
          <cell r="G142" t="str">
            <v>本品多为圆柱形短段或不规则厚片，长1～7cm，直径0.5～2.5cm。根茎髓中有隔或呈空洞状。质坚硬。气微，味微苦、涩。</v>
          </cell>
        </row>
        <row r="143">
          <cell r="B143" t="str">
            <v>花蕊石</v>
          </cell>
          <cell r="C143" t="str">
            <v>kg</v>
          </cell>
          <cell r="D143">
            <v>12</v>
          </cell>
          <cell r="E143">
            <v>1</v>
          </cell>
          <cell r="F143">
            <v>12</v>
          </cell>
          <cell r="G143" t="str">
            <v>本品为粒状和致密块状的集合体，呈不规则的块状，具棱角，而不锋利。白色或浅灰白色，其中夹有点状或条状的蛇纹石，呈浅绿色或淡黄色，习称“彩晕”，对光观察有闪星状光泽。体重，质硬，不易破碎。气微，味淡。</v>
          </cell>
        </row>
        <row r="144">
          <cell r="B144" t="str">
            <v>滑石</v>
          </cell>
          <cell r="C144" t="str">
            <v>kg</v>
          </cell>
          <cell r="D144">
            <v>10</v>
          </cell>
          <cell r="E144">
            <v>2</v>
          </cell>
          <cell r="F144">
            <v>20</v>
          </cell>
          <cell r="G144" t="str">
            <v>本品多为块状集合体。呈不规则的块状。白色、黄白色或淡蓝灰色，有蜡样光泽。质软，细腻，手摸有滑润感，无吸湿性，置水中不崩散。气微，味淡。</v>
          </cell>
        </row>
        <row r="145">
          <cell r="B145" t="str">
            <v>化橘红</v>
          </cell>
          <cell r="C145" t="str">
            <v>kg</v>
          </cell>
          <cell r="D145">
            <v>30</v>
          </cell>
          <cell r="E145">
            <v>2</v>
          </cell>
          <cell r="F145">
            <v>60</v>
          </cell>
          <cell r="G145" t="str">
            <v>本品为呈对折的七角或展平的五角星状，单片呈柳叶形。完整者展平后直径15～28cm，厚0.2～0.5cm。质脆，易折断，断面不整齐，外缘有1列不整齐的下凹的油室，内侧稍柔而有弹性。气芳香，味苦、微辛。</v>
          </cell>
        </row>
        <row r="146">
          <cell r="B146" t="str">
            <v>槐花</v>
          </cell>
          <cell r="C146" t="str">
            <v>kg</v>
          </cell>
          <cell r="D146">
            <v>32</v>
          </cell>
          <cell r="E146">
            <v>2</v>
          </cell>
          <cell r="F146">
            <v>64</v>
          </cell>
          <cell r="G146" t="str">
            <v>本品皱缩而卷曲，花瓣多散落。完整者花萼钟状，黄绿色，先端5浅裂；花瓣5，黄色或黄白色,1片较大，近圆形，先端微凹，其余4片长圆形。雄蕊10，其中9个基部连合，花丝细长。雌蕊圆柱形，弯曲。体轻。气微，味微苦。</v>
          </cell>
        </row>
        <row r="147">
          <cell r="B147" t="str">
            <v>黄柏</v>
          </cell>
          <cell r="C147" t="str">
            <v>kg</v>
          </cell>
          <cell r="D147">
            <v>94</v>
          </cell>
          <cell r="E147">
            <v>4</v>
          </cell>
          <cell r="F147">
            <v>376</v>
          </cell>
          <cell r="G147" t="str">
            <v>本品呈板片状或浅槽状，长宽不一，厚1～6mm。体轻，质硬，断面纤维性，呈裂片状分层，深黄色。气微，味极苦，嚼之有黏性。</v>
          </cell>
        </row>
        <row r="148">
          <cell r="B148" t="str">
            <v>黄明胶</v>
          </cell>
          <cell r="C148" t="str">
            <v>kg</v>
          </cell>
          <cell r="D148">
            <v>260</v>
          </cell>
          <cell r="E148">
            <v>3</v>
          </cell>
          <cell r="F148">
            <v>780</v>
          </cell>
          <cell r="G148" t="str">
            <v>本品呈长方形或较江的长方形片块,褐绿色,近半透明。气微,味微甘咸。</v>
          </cell>
        </row>
        <row r="149">
          <cell r="B149" t="str">
            <v>黄芪</v>
          </cell>
          <cell r="C149" t="str">
            <v>kg</v>
          </cell>
          <cell r="D149">
            <v>72</v>
          </cell>
          <cell r="E149">
            <v>5</v>
          </cell>
          <cell r="F149">
            <v>360</v>
          </cell>
          <cell r="G149" t="str">
            <v>本品呈圆柱形，有的有分枝，上端较粗，长30～90cm，直径1～3.5cm。质硬而韧，不易折断，断面纤维性强，并显粉性，皮部黄白色，木部淡黄色，有放射状纹理和裂隙，老根中心偶呈枯朽状，黑褐色或呈空洞。气微，味微甜，嚼之微有豆腥味。</v>
          </cell>
        </row>
        <row r="150">
          <cell r="B150" t="str">
            <v>黄芩片</v>
          </cell>
          <cell r="C150" t="str">
            <v>kg</v>
          </cell>
          <cell r="D150">
            <v>65</v>
          </cell>
          <cell r="E150">
            <v>4</v>
          </cell>
          <cell r="F150">
            <v>260</v>
          </cell>
          <cell r="G150" t="str">
            <v>本品呈圆锥形，扭曲，长8～25cm，直径1～3cm。质硬而脆，易折断，断面黄色，中心红棕色；老根中心呈枯朽状或中空，暗棕色或棕黑色。气微，味苦。</v>
          </cell>
        </row>
        <row r="151">
          <cell r="B151" t="str">
            <v>黄药子</v>
          </cell>
          <cell r="C151" t="str">
            <v>kg</v>
          </cell>
          <cell r="D151">
            <v>24</v>
          </cell>
          <cell r="E151">
            <v>1</v>
          </cell>
          <cell r="F151">
            <v>24</v>
          </cell>
          <cell r="G151" t="str">
            <v>本品为圆形或椭圆形厚片,直径2～7cm,厚0.5～1.5cm。质坚脆,易折断,断面黄白色,粉性。气味，味苦。</v>
          </cell>
        </row>
        <row r="152">
          <cell r="B152" t="str">
            <v>火麻仁</v>
          </cell>
          <cell r="C152" t="str">
            <v>kg</v>
          </cell>
          <cell r="D152">
            <v>46</v>
          </cell>
          <cell r="E152">
            <v>3</v>
          </cell>
          <cell r="F152">
            <v>138</v>
          </cell>
          <cell r="G152" t="str">
            <v>本品呈卵圆形，长4～5.5mm，直径2.5～4mm。果皮薄而脆，易破碎。种皮绿色，子叶2，乳白色，富油性。气微，味淡。</v>
          </cell>
        </row>
        <row r="153">
          <cell r="B153" t="str">
            <v>鸡血藤</v>
          </cell>
          <cell r="C153" t="str">
            <v>kg</v>
          </cell>
          <cell r="D153">
            <v>26</v>
          </cell>
          <cell r="E153">
            <v>4</v>
          </cell>
          <cell r="F153">
            <v>104</v>
          </cell>
          <cell r="G153" t="str">
            <v>本品为椭圆形、长矩圆形或不规则的斜切片，厚0.3～1cm。质坚硬。切面木部红棕色或棕色，导管孔多数；髓部偏向一侧。气微，味涩。</v>
          </cell>
        </row>
        <row r="154">
          <cell r="B154" t="str">
            <v>姜半夏</v>
          </cell>
          <cell r="C154" t="str">
            <v>kg</v>
          </cell>
          <cell r="D154">
            <v>190</v>
          </cell>
          <cell r="E154">
            <v>2</v>
          </cell>
          <cell r="F154">
            <v>380</v>
          </cell>
          <cell r="G154" t="str">
            <v>本品呈片状、不规则颗粒状或类球形。表面棕色至棕褐色。质硬脆，断面淡黄棕色，常具角质样光泽。气微香，味淡、微有麻舌感，嚼之略粘牙。</v>
          </cell>
        </row>
        <row r="155">
          <cell r="B155" t="str">
            <v>姜厚朴</v>
          </cell>
          <cell r="C155" t="str">
            <v>kg</v>
          </cell>
          <cell r="D155">
            <v>36</v>
          </cell>
          <cell r="E155">
            <v>2</v>
          </cell>
          <cell r="F155">
            <v>72</v>
          </cell>
          <cell r="G155" t="str">
            <v>形如厚朴丝，表面灰褐色，偶见焦斑，略具姜辣气。</v>
          </cell>
        </row>
        <row r="156">
          <cell r="B156" t="str">
            <v>僵蚕</v>
          </cell>
          <cell r="C156" t="str">
            <v>kg</v>
          </cell>
          <cell r="D156">
            <v>350</v>
          </cell>
          <cell r="E156">
            <v>2</v>
          </cell>
          <cell r="F156">
            <v>700</v>
          </cell>
          <cell r="G156" t="str">
            <v>本品略呈圆柱形，多弯曲皱缩。长2～5cm，直径0.5～0.7cm。质硬而脆，易折断，断面平坦，外层白色，中间有亮棕色或亮黑色的丝腺环4个。气微腥，味微咸。</v>
          </cell>
        </row>
        <row r="157">
          <cell r="B157" t="str">
            <v>降香</v>
          </cell>
          <cell r="C157" t="str">
            <v>kg</v>
          </cell>
          <cell r="D157">
            <v>220</v>
          </cell>
          <cell r="E157">
            <v>1</v>
          </cell>
          <cell r="F157">
            <v>220</v>
          </cell>
          <cell r="G157" t="str">
            <v>本品呈类圆柱形或不规则块状。表面紫红色或红褐色，切面有致密的纹理。质硬，有油性。气微香，味微苦。</v>
          </cell>
        </row>
        <row r="158">
          <cell r="B158" t="str">
            <v>焦六神曲</v>
          </cell>
          <cell r="C158" t="str">
            <v>kg</v>
          </cell>
          <cell r="D158">
            <v>22</v>
          </cell>
          <cell r="E158">
            <v>2</v>
          </cell>
          <cell r="F158">
            <v>44</v>
          </cell>
          <cell r="G158" t="str">
            <v> 本品呈不规则的小块,表面黄白色,略平滑。质较坚硬,断面粗糙,微显白色菌丝。有发酵气,味酸微甘。 </v>
          </cell>
        </row>
        <row r="159">
          <cell r="B159" t="str">
            <v>焦麦芽</v>
          </cell>
          <cell r="C159" t="str">
            <v>kg</v>
          </cell>
          <cell r="D159">
            <v>18</v>
          </cell>
          <cell r="E159">
            <v>2</v>
          </cell>
          <cell r="F159">
            <v>36</v>
          </cell>
          <cell r="G159" t="str">
            <v>本品呈梭形，长8～12mm，直径3～4mm。须根数条，纤细而弯曲。质硬，断面白色，粉性。气微，味微甘。</v>
          </cell>
        </row>
        <row r="160">
          <cell r="B160" t="str">
            <v>焦山楂</v>
          </cell>
          <cell r="C160" t="str">
            <v>kg</v>
          </cell>
          <cell r="D160">
            <v>26</v>
          </cell>
          <cell r="E160">
            <v>3</v>
          </cell>
          <cell r="F160">
            <v>78</v>
          </cell>
          <cell r="G160" t="str">
            <v>本品为圆形片，皱缩不平，直径1～2.5cm，厚0.2～0.4cm。有的片上可见短而细的果梗或花萼残迹。气微清香，味酸、微甜。</v>
          </cell>
        </row>
        <row r="161">
          <cell r="B161" t="str">
            <v>焦栀子</v>
          </cell>
          <cell r="C161" t="str">
            <v>kg</v>
          </cell>
          <cell r="D161">
            <v>58</v>
          </cell>
          <cell r="E161">
            <v>2</v>
          </cell>
          <cell r="F161">
            <v>116</v>
          </cell>
          <cell r="G161" t="str">
            <v>本品形状同栀子或为不规则的碎块，表面焦褐色或焦黑色。果皮内表面棕色，种子表面为黄棕色或棕褐色。气微，味微酸而苦。</v>
          </cell>
        </row>
        <row r="162">
          <cell r="B162" t="str">
            <v>绞股蓝</v>
          </cell>
          <cell r="C162" t="str">
            <v>kg</v>
          </cell>
          <cell r="D162">
            <v>36</v>
          </cell>
          <cell r="E162">
            <v>1</v>
          </cell>
          <cell r="F162">
            <v>36</v>
          </cell>
          <cell r="G162" t="str">
            <v>本品为干燥皱缩的全草，茎纤细灰棕色或暗棕色。常可见到果实，圆球形，直径约5mm，果梗长3~5mm。味苦，具草腥气。</v>
          </cell>
        </row>
        <row r="163">
          <cell r="B163" t="str">
            <v>金银花</v>
          </cell>
          <cell r="C163" t="str">
            <v>kg</v>
          </cell>
          <cell r="D163">
            <v>198</v>
          </cell>
          <cell r="E163">
            <v>5</v>
          </cell>
          <cell r="F163">
            <v>990</v>
          </cell>
          <cell r="G163" t="str">
            <v>本品呈棒状，上粗下细，略弯曲，长2～3cm，上部直径约3mm，下部直径约1.5mm。开放者花冠筒状，先端二唇形；雄蕊5，附于筒壁，黄色；雌蕊1，子房无毛。气清香，味淡、微苦。</v>
          </cell>
        </row>
        <row r="164">
          <cell r="B164" t="str">
            <v>金樱子肉</v>
          </cell>
          <cell r="C164" t="str">
            <v>kg</v>
          </cell>
          <cell r="D164">
            <v>65</v>
          </cell>
          <cell r="E164">
            <v>2</v>
          </cell>
          <cell r="F164">
            <v>130</v>
          </cell>
          <cell r="G164" t="str">
            <v>本品为花托发育而成的假果，呈倒卵形，长2～3.5cm，直径1～2cm。质硬。切开后，花托壁厚1～2mm，内有多数坚硬的小瘦果，内壁及瘦果均有淡黄色绒毛。气微，味甘、微涩。</v>
          </cell>
        </row>
        <row r="165">
          <cell r="B165" t="str">
            <v>荆芥</v>
          </cell>
          <cell r="C165" t="str">
            <v>kg</v>
          </cell>
          <cell r="D165">
            <v>25</v>
          </cell>
          <cell r="E165">
            <v>4</v>
          </cell>
          <cell r="F165">
            <v>100</v>
          </cell>
          <cell r="G165" t="str">
            <v>本品茎呈方柱形，上部有分枝，长50～80cm，直径0.2～0.4cm；花冠多脱落，宿萼钟状，先端5齿裂，淡棕色或黄绿色，被短柔毛；小坚果棕黑色。气芳香，味微涩而辛凉。</v>
          </cell>
        </row>
        <row r="166">
          <cell r="B166" t="str">
            <v>荆芥穗</v>
          </cell>
          <cell r="C166" t="str">
            <v>kg</v>
          </cell>
          <cell r="D166">
            <v>85</v>
          </cell>
          <cell r="E166">
            <v>2</v>
          </cell>
          <cell r="F166">
            <v>170</v>
          </cell>
          <cell r="G166" t="str">
            <v>本品穗状轮伞花序呈圆柱形，长3～15cm，直径约7mm。花冠多脱落，宿萼黄绿色，钟形，质脆易碎，内有棕黑色小坚果。气芳香，味微涩而辛凉。</v>
          </cell>
        </row>
        <row r="167">
          <cell r="B167" t="str">
            <v>九节菖蒲</v>
          </cell>
          <cell r="C167" t="str">
            <v>kg</v>
          </cell>
          <cell r="D167">
            <v>290</v>
          </cell>
          <cell r="E167">
            <v>2</v>
          </cell>
          <cell r="F167">
            <v>580</v>
          </cell>
          <cell r="G167" t="str">
            <v>本品根茎长纺锤形，稍弯曲，长1-4cm，直径3-5mm。质硬脆，易折断，断面平坦，色白，有粉性，可见淡黄色小点（维管束）6-12个，排列成环。气微，味微酸。</v>
          </cell>
        </row>
        <row r="168">
          <cell r="B168" t="str">
            <v>韭菜子</v>
          </cell>
          <cell r="C168" t="str">
            <v>kg</v>
          </cell>
          <cell r="D168">
            <v>85</v>
          </cell>
          <cell r="E168">
            <v>4</v>
          </cell>
          <cell r="F168">
            <v>340</v>
          </cell>
          <cell r="G168" t="str">
            <v>本品呈半圆形或半卵圆形，略扁，长2～4mm，宽1.5～3mm。顶端钝，基部稍尖，有点状突起的种脐。质硬。气特异，味微辛。</v>
          </cell>
        </row>
        <row r="169">
          <cell r="B169" t="str">
            <v>酒苁蓉</v>
          </cell>
          <cell r="C169" t="str">
            <v>kg</v>
          </cell>
          <cell r="D169">
            <v>145</v>
          </cell>
          <cell r="E169">
            <v>2</v>
          </cell>
          <cell r="F169">
            <v>290</v>
          </cell>
          <cell r="G169" t="str">
            <v>酒苁蓉形如肉苁蓉片。表面黑棕色,切面点状维管束,排列成波状环纹。质柔润。略有酒香气,味甜,微苦。</v>
          </cell>
        </row>
        <row r="170">
          <cell r="B170" t="str">
            <v>酒黄精</v>
          </cell>
          <cell r="C170" t="str">
            <v>kg</v>
          </cell>
          <cell r="D170">
            <v>98</v>
          </cell>
          <cell r="E170">
            <v>2</v>
          </cell>
          <cell r="F170">
            <v>196</v>
          </cell>
          <cell r="G170" t="str">
            <v>本品表面棕褐色至黑色,有光泽,中心棕色至浅褐色,可见筋脉小点。质地较为柔软。口感味甜,微有酒香气</v>
          </cell>
        </row>
        <row r="171">
          <cell r="B171" t="str">
            <v>酒乌梢蛇</v>
          </cell>
          <cell r="C171" t="str">
            <v>kg</v>
          </cell>
          <cell r="D171">
            <v>1050</v>
          </cell>
          <cell r="E171">
            <v>1</v>
          </cell>
          <cell r="F171">
            <v>1050</v>
          </cell>
          <cell r="G171" t="str">
            <v>本品呈圆盘状，盘径约16cm。表面黑褐色或绿黑色，密被菱形鳞片；尾部渐细而长，尾下鳞双行。剥皮者仅留头尾之皮鳞，中段较光滑。气腥，味淡。</v>
          </cell>
        </row>
        <row r="172">
          <cell r="B172" t="str">
            <v>酒豨莶草</v>
          </cell>
          <cell r="C172" t="str">
            <v>kg</v>
          </cell>
          <cell r="D172">
            <v>18</v>
          </cell>
          <cell r="E172">
            <v>2</v>
          </cell>
          <cell r="F172">
            <v>36</v>
          </cell>
          <cell r="G172" t="str">
            <v>本品茎略呈方柱形，多分枝，长30～110cm，直径0.3～1cm；有的可见黄色头状花序，总苞片匙形。气微，味微苦。</v>
          </cell>
        </row>
        <row r="173">
          <cell r="B173" t="str">
            <v>酒萸肉</v>
          </cell>
          <cell r="C173" t="str">
            <v>kg</v>
          </cell>
          <cell r="D173">
            <v>110</v>
          </cell>
          <cell r="E173">
            <v>2</v>
          </cell>
          <cell r="F173">
            <v>220</v>
          </cell>
          <cell r="G173" t="str">
            <v>本品为呈不规则片状或囊状，长1~1.5cm，宽0.5~1cm。表面紫红色至紫黑色，皱缩，有光泽。顶端有的有圆形宿萼痕，基部有果梗痕。质柔软。气微，味酸、涩、微苦。以肉厚、柔软、色紫红者为佳。</v>
          </cell>
        </row>
        <row r="174">
          <cell r="B174" t="str">
            <v>桔梗</v>
          </cell>
          <cell r="C174" t="str">
            <v>kg</v>
          </cell>
          <cell r="D174">
            <v>85</v>
          </cell>
          <cell r="E174">
            <v>3</v>
          </cell>
          <cell r="F174">
            <v>255</v>
          </cell>
          <cell r="G174" t="str">
            <v>本品呈圆柱形或略呈纺锤形，下部渐细，有的有分枝，略扭曲，长7～20cm，直径0.7～2cm。质脆，断面不平坦，形成层环棕色，皮部黄白色，有裂隙，木部淡黄色。气微，味微甜后苦。</v>
          </cell>
        </row>
        <row r="175">
          <cell r="B175" t="str">
            <v>菊花</v>
          </cell>
          <cell r="C175" t="str">
            <v>kg</v>
          </cell>
          <cell r="D175">
            <v>35</v>
          </cell>
          <cell r="E175">
            <v>4</v>
          </cell>
          <cell r="F175">
            <v>140</v>
          </cell>
          <cell r="G175" t="str">
            <v>本品呈倒圆锥形或圆筒形，有时稍压扁呈扇形，直径1.5～3cm，离散。体轻，质柔润，干时松脆。气清香，味甘、微苦。</v>
          </cell>
        </row>
        <row r="176">
          <cell r="B176" t="str">
            <v>橘络</v>
          </cell>
          <cell r="C176" t="str">
            <v>kg</v>
          </cell>
          <cell r="D176">
            <v>420</v>
          </cell>
          <cell r="E176">
            <v>1</v>
          </cell>
          <cell r="F176">
            <v>420</v>
          </cell>
          <cell r="G176" t="str">
            <v>本品呈长条形而松散的网络状,上端与蒂相连,其下则筋络交叉而顺直。蒂呈圆形帽状。质轻而软,干后质脆易断。气香,味微苦。以整齐、均匀、络长不碎断,色黄者为佳。</v>
          </cell>
        </row>
        <row r="177">
          <cell r="B177" t="str">
            <v>决明子</v>
          </cell>
          <cell r="C177" t="str">
            <v>kg</v>
          </cell>
          <cell r="D177">
            <v>28</v>
          </cell>
          <cell r="E177">
            <v>5</v>
          </cell>
          <cell r="F177">
            <v>140</v>
          </cell>
          <cell r="G177" t="str">
            <v>  本品略呈菱方形或短圆柱形，两端平行倾斜，长3～7mm，宽2～4mm。质坚硬，不易破碎。种皮薄，子叶2，黄色，呈“S”形折曲并重叠。气微，味微苦。</v>
          </cell>
        </row>
        <row r="178">
          <cell r="B178" t="str">
            <v>枯矾</v>
          </cell>
          <cell r="C178" t="str">
            <v>kg</v>
          </cell>
          <cell r="D178">
            <v>28</v>
          </cell>
          <cell r="E178">
            <v>1</v>
          </cell>
          <cell r="F178">
            <v>28</v>
          </cell>
          <cell r="G178" t="str">
            <v>枯矾呈不透明、白色、蜂窝状或海绵状固体块状物或细粉,无结晶样物质。体轻质松,手捻易碎,味酸涩。</v>
          </cell>
        </row>
        <row r="179">
          <cell r="B179" t="str">
            <v>苦参</v>
          </cell>
          <cell r="C179" t="str">
            <v>kg</v>
          </cell>
          <cell r="D179">
            <v>35</v>
          </cell>
          <cell r="E179">
            <v>2</v>
          </cell>
          <cell r="F179">
            <v>70</v>
          </cell>
          <cell r="G179" t="str">
            <v>本品呈长圆柱形，下部常有分枝，长10～30cm，直径1～6.5cm。质硬，不易折断，断面纤维性；气微，味极苦。</v>
          </cell>
        </row>
        <row r="180">
          <cell r="B180" t="str">
            <v>昆布</v>
          </cell>
          <cell r="C180" t="str">
            <v>kg</v>
          </cell>
          <cell r="D180">
            <v>68</v>
          </cell>
          <cell r="E180">
            <v>4</v>
          </cell>
          <cell r="F180">
            <v>272</v>
          </cell>
          <cell r="G180" t="str">
            <v> 本品卷曲皱缩成不规则团状。全体呈黑色，较薄。用水浸软则膨胀呈扁平的叶状，长宽约为16～26cm，厚约1.6mm；两侧呈羽状深裂，裂片呈长舌状，边缘有小齿或全缘。质柔滑。气腥，味咸。</v>
          </cell>
        </row>
        <row r="181">
          <cell r="B181" t="str">
            <v>雷公藤</v>
          </cell>
          <cell r="C181" t="str">
            <v>kg</v>
          </cell>
          <cell r="D181">
            <v>20</v>
          </cell>
          <cell r="E181">
            <v>1</v>
          </cell>
          <cell r="F181">
            <v>20</v>
          </cell>
          <cell r="G181" t="str">
            <v>本品为圆柱形，扭曲，常具茎残基。直径0.5-3cm，商品常切成长短不一的段块。质坚硬，折断时有粉尘飞扬，断面纤维性；横切面木栓层橙黄色，显层状；气微、特异，味苦徽辛。</v>
          </cell>
        </row>
        <row r="182">
          <cell r="B182" t="str">
            <v>荔枝核</v>
          </cell>
          <cell r="C182" t="str">
            <v>kg</v>
          </cell>
          <cell r="D182">
            <v>21</v>
          </cell>
          <cell r="E182">
            <v>1</v>
          </cell>
          <cell r="F182">
            <v>21</v>
          </cell>
          <cell r="G182" t="str">
            <v>本品呈长圆形或卵圆形，略扁，长1.5～2.2cm，直径1～1.5cm。质硬。子叶2，棕黄色。气微，味微甘、苦、涩。</v>
          </cell>
        </row>
        <row r="183">
          <cell r="B183" t="str">
            <v>连翘</v>
          </cell>
          <cell r="C183" t="str">
            <v>kg</v>
          </cell>
          <cell r="D183">
            <v>340</v>
          </cell>
          <cell r="E183">
            <v>4</v>
          </cell>
          <cell r="F183">
            <v>1360</v>
          </cell>
          <cell r="G183" t="str">
            <v>本品呈长卵形至卵形，稍扁，长1.5～2.5cm，直径0.5～1. 3cm。质脆；种子棕色，多已脱落。气微香，味苦。</v>
          </cell>
        </row>
        <row r="184">
          <cell r="B184" t="str">
            <v>莲子</v>
          </cell>
          <cell r="C184" t="str">
            <v>kg</v>
          </cell>
          <cell r="D184">
            <v>70</v>
          </cell>
          <cell r="E184">
            <v>2</v>
          </cell>
          <cell r="F184">
            <v>140</v>
          </cell>
          <cell r="G184" t="str">
            <v>本品略呈椭圆形或类球形，长1.2～1.8cm，直径0.8～1.4cm。质硬，种皮薄，不易剥离。气微，味甘、微涩；莲子心味苦。</v>
          </cell>
        </row>
        <row r="185">
          <cell r="B185" t="str">
            <v>灵芝</v>
          </cell>
          <cell r="C185" t="str">
            <v>kg</v>
          </cell>
          <cell r="D185">
            <v>60</v>
          </cell>
          <cell r="E185">
            <v>2</v>
          </cell>
          <cell r="F185">
            <v>120</v>
          </cell>
          <cell r="G185" t="str">
            <v>本品外形呈伞状，菌盖肾形、半圆形或近圆形，直径10～18cm，厚1～2cm。皮壳坚硬，黄褐色至红褐色，有光泽，具环状棱纹和辐射状皱纹，边缘薄而平截，常稍内卷。孢子细小，黄褐色。气微香，味苦涩。</v>
          </cell>
        </row>
        <row r="186">
          <cell r="B186" t="str">
            <v>龙齿</v>
          </cell>
          <cell r="C186" t="str">
            <v>kg</v>
          </cell>
          <cell r="D186">
            <v>900</v>
          </cell>
          <cell r="E186">
            <v>1</v>
          </cell>
          <cell r="F186">
            <v>900</v>
          </cell>
          <cell r="G186" t="str">
            <v>本品为呈完整的齿状或破碎成不规则的块状。主要为犬齿及臼齿。犬齿呈圆锥形，先端弯而尖，直径约3厘米，近尖端处常中空。臼齿呈圆柱形或方柱形，一端较细，略弯曲，多有深浅不同的沟棱。质坚硬，断面不平坦，亦粗糙，有吸湿性。无臭，无味。</v>
          </cell>
        </row>
        <row r="187">
          <cell r="B187" t="str">
            <v>龙胆</v>
          </cell>
          <cell r="C187" t="str">
            <v>kg</v>
          </cell>
          <cell r="D187">
            <v>165</v>
          </cell>
          <cell r="E187">
            <v>4</v>
          </cell>
          <cell r="F187">
            <v>660</v>
          </cell>
          <cell r="G187" t="str">
            <v>龙胆 根茎呈不规则的块状，长1～3cm，直径0.3～1cm；质脆，易折断，断面略平坦，皮部黄白色或淡黄棕色，木部色较浅，呈点状环列。气微，味甚苦。</v>
          </cell>
        </row>
        <row r="188">
          <cell r="B188" t="str">
            <v>龙骨</v>
          </cell>
          <cell r="C188" t="str">
            <v>kg</v>
          </cell>
          <cell r="D188">
            <v>420</v>
          </cell>
          <cell r="E188">
            <v>4</v>
          </cell>
          <cell r="F188">
            <v>1680</v>
          </cell>
          <cell r="G188" t="str">
            <v>本品为形似兽骨而较粗大，大小不一。质硬，断面不平坦，色白，细腻如粉质。在关节处膨大，断面有数蜂窝状小孔。吸湿力亦强。无臭，无味。</v>
          </cell>
        </row>
        <row r="189">
          <cell r="B189" t="str">
            <v>龙眼肉</v>
          </cell>
          <cell r="C189" t="str">
            <v>kg</v>
          </cell>
          <cell r="D189">
            <v>90</v>
          </cell>
          <cell r="E189">
            <v>2</v>
          </cell>
          <cell r="F189">
            <v>180</v>
          </cell>
          <cell r="G189" t="str">
            <v>本品为纵向破裂的不规则薄片，或呈囊状，长约1.5cm，宽2～4cm，厚约0.1cm。棕黄色至棕褐色，半透明。外表面皱缩不平，内表面光亮而有细纵皱纹。薄片者质柔润，囊状者质稍硬。气微香，味甜。</v>
          </cell>
        </row>
        <row r="190">
          <cell r="B190" t="str">
            <v>芦根</v>
          </cell>
          <cell r="C190" t="str">
            <v>kg</v>
          </cell>
          <cell r="D190">
            <v>30</v>
          </cell>
          <cell r="E190">
            <v>4</v>
          </cell>
          <cell r="F190">
            <v>120</v>
          </cell>
          <cell r="G190" t="str">
            <v>本品为呈长圆柱形，有的略扁，长短不一，直径1～2cm。体轻，质韧，不易折断。切断面黄白色，中空，壁厚1～2mm，有小孔排列成环。气微，味甘。</v>
          </cell>
        </row>
        <row r="191">
          <cell r="B191" t="str">
            <v>鹿角胶</v>
          </cell>
          <cell r="C191" t="str">
            <v>kg</v>
          </cell>
          <cell r="D191">
            <v>2300</v>
          </cell>
          <cell r="E191">
            <v>2</v>
          </cell>
          <cell r="F191">
            <v>4600</v>
          </cell>
          <cell r="G191" t="str">
            <v>本品呈扁方形块或丁状。黄棕色或红棕色，半透明，有的上部有黄白色泡沫层。质脆，易碎，断面光亮。气微，味微甜。</v>
          </cell>
        </row>
        <row r="192">
          <cell r="B192" t="str">
            <v>鹿角霜</v>
          </cell>
          <cell r="C192" t="str">
            <v>kg</v>
          </cell>
          <cell r="D192">
            <v>140</v>
          </cell>
          <cell r="E192">
            <v>2</v>
          </cell>
          <cell r="F192">
            <v>280</v>
          </cell>
          <cell r="G192" t="str">
            <v>本品呈长圆柱形或不规则的块状，大小不一。体轻，质酥，断面外层较致密，白色或灰白色，内层有蜂窝状小孔，灰褐色或灰黄色。有吸湿性。气微，味淡，嚼之有粘牙感。</v>
          </cell>
        </row>
        <row r="193">
          <cell r="B193" t="str">
            <v>路路通</v>
          </cell>
          <cell r="C193" t="str">
            <v>kg</v>
          </cell>
          <cell r="D193">
            <v>16</v>
          </cell>
          <cell r="E193">
            <v>4</v>
          </cell>
          <cell r="F193">
            <v>64</v>
          </cell>
          <cell r="G193" t="str">
            <v>本品为聚花果，由多数小蒴果集合而成，呈球形，直径2～3cm。基部有总果梗。体轻，质硬，不易破开。气微，味淡。</v>
          </cell>
        </row>
        <row r="194">
          <cell r="B194" t="str">
            <v>罗布麻叶</v>
          </cell>
          <cell r="C194" t="str">
            <v>kg</v>
          </cell>
          <cell r="D194">
            <v>45</v>
          </cell>
          <cell r="E194">
            <v>4</v>
          </cell>
          <cell r="F194">
            <v>180</v>
          </cell>
          <cell r="G194" t="str">
            <v>本品多皱缩卷曲，有的破碎，完整叶片展平后呈椭圆状披针形或卵圆状披针形，长2～5cm，宽0.5～2cm。叶柄细，长约4mm。质脆。气微，味淡。</v>
          </cell>
        </row>
        <row r="195">
          <cell r="B195" t="str">
            <v>络石藤</v>
          </cell>
          <cell r="C195" t="str">
            <v>kg</v>
          </cell>
          <cell r="D195">
            <v>18</v>
          </cell>
          <cell r="E195">
            <v>2</v>
          </cell>
          <cell r="F195">
            <v>36</v>
          </cell>
          <cell r="G195" t="str">
            <v>本品茎呈圆柱形，弯曲，多分枝，长短不一，直径1～5mm；全缘，略反卷，上表面暗绿色或棕绿色，下表面色较淡；革质。气微，味微苦。</v>
          </cell>
        </row>
        <row r="196">
          <cell r="B196" t="str">
            <v>麻黄</v>
          </cell>
          <cell r="C196" t="str">
            <v>kg</v>
          </cell>
          <cell r="D196">
            <v>40</v>
          </cell>
          <cell r="E196">
            <v>4</v>
          </cell>
          <cell r="F196">
            <v>160</v>
          </cell>
          <cell r="G196" t="str">
            <v>本品为呈细长圆柱形，少分枝，直径1～2mm。有的带少量棕色木质茎。体轻，质脆，易折断，断面略呈纤维性，周边绿黄色，髓部红棕色，近圆形。气微香，味涩、微苦。</v>
          </cell>
        </row>
        <row r="197">
          <cell r="B197" t="str">
            <v>麻黄根</v>
          </cell>
          <cell r="C197" t="str">
            <v>kg</v>
          </cell>
          <cell r="D197">
            <v>50</v>
          </cell>
          <cell r="E197">
            <v>2</v>
          </cell>
          <cell r="F197">
            <v>100</v>
          </cell>
          <cell r="G197" t="str">
            <v>本品呈圆柱形，略弯曲，长8～25cm，直径0.5～1.5cm。体轻，质硬而脆，断面皮部黄白色，木部淡黄色或黄色，射线放射状，中心有髓。气微，味微苦。</v>
          </cell>
        </row>
        <row r="198">
          <cell r="B198" t="str">
            <v>紫菀</v>
          </cell>
          <cell r="C198" t="str">
            <v>kg</v>
          </cell>
          <cell r="D198">
            <v>130</v>
          </cell>
          <cell r="E198">
            <v>3</v>
          </cell>
          <cell r="F198">
            <v>390</v>
          </cell>
          <cell r="G198" t="str">
            <v>本品根茎呈不规则块状，大小不一，顶端有茎、叶的残基；质稍硬。根茎簇生多数细根，长3～15cm，直径0.1～0.3cm，多编成辫状；质较柔韧。气微香，味甜、微苦。</v>
          </cell>
        </row>
        <row r="199">
          <cell r="B199" t="str">
            <v>麦芽</v>
          </cell>
          <cell r="C199" t="str">
            <v>kg</v>
          </cell>
          <cell r="D199">
            <v>240</v>
          </cell>
          <cell r="E199">
            <v>2</v>
          </cell>
          <cell r="F199">
            <v>480</v>
          </cell>
          <cell r="G199" t="str">
            <v>本品呈梭形，长8～12mm，直径3～4mm。质硬，断面白色，粉性。气微，味微甘。</v>
          </cell>
        </row>
        <row r="200">
          <cell r="B200" t="str">
            <v>蔓荆子</v>
          </cell>
          <cell r="C200" t="str">
            <v>kg</v>
          </cell>
          <cell r="D200">
            <v>185</v>
          </cell>
          <cell r="E200">
            <v>2</v>
          </cell>
          <cell r="F200">
            <v>370</v>
          </cell>
          <cell r="G200" t="str">
            <v>本品呈球形，直径4～6mm。体轻，质坚韧，不易破碎，横切面可见4室，每室有种子1枚。气特异而芳香，味淡、微辛。</v>
          </cell>
        </row>
        <row r="201">
          <cell r="B201" t="str">
            <v>芒硝</v>
          </cell>
          <cell r="C201" t="str">
            <v>kg</v>
          </cell>
          <cell r="D201">
            <v>12</v>
          </cell>
          <cell r="E201">
            <v>4</v>
          </cell>
          <cell r="F201">
            <v>48</v>
          </cell>
          <cell r="G201" t="str">
            <v>本品为棱柱状、长方形或不规则块状及粒状。无色透明或类白色半透明。质脆，易碎，断面呈玻璃样光泽。气微，味咸。</v>
          </cell>
        </row>
        <row r="202">
          <cell r="B202" t="str">
            <v>密蒙花</v>
          </cell>
          <cell r="C202" t="str">
            <v>kg</v>
          </cell>
          <cell r="D202">
            <v>60</v>
          </cell>
          <cell r="E202">
            <v>1</v>
          </cell>
          <cell r="F202">
            <v>60</v>
          </cell>
          <cell r="G202" t="str">
            <v>本品多为花蕾密聚的花序小分枝，呈不规则圆锥状，长1.5～3cm。雄蕊4,着生在花冠管中部。质柔软。气微香，味微苦、辛。</v>
          </cell>
        </row>
        <row r="203">
          <cell r="B203" t="str">
            <v>蜜百合</v>
          </cell>
          <cell r="C203" t="str">
            <v>kg</v>
          </cell>
          <cell r="D203">
            <v>105</v>
          </cell>
          <cell r="E203">
            <v>2</v>
          </cell>
          <cell r="F203">
            <v>210</v>
          </cell>
          <cell r="G203" t="str">
            <v>本品呈长椭圆形，长2～5cm，宽1～2cm，中部厚1.3～4mm。顶端稍尖，基部较宽，边缘薄，微波状，略向内弯曲。质硬而脆，断面较平坦，角质样。气微，味微苦。</v>
          </cell>
        </row>
        <row r="204">
          <cell r="B204" t="str">
            <v>蜜款冬花</v>
          </cell>
          <cell r="C204" t="str">
            <v>kg</v>
          </cell>
          <cell r="D204">
            <v>550</v>
          </cell>
          <cell r="E204">
            <v>3</v>
          </cell>
          <cell r="F204">
            <v>1650</v>
          </cell>
          <cell r="G204" t="str">
            <v>本品呈长圆棒状。单生或2～3个基部连生，长1～2.5cm，直径0.5～1cm。体轻，撕开后可见白色茸毛。气香，味微苦而辛。</v>
          </cell>
        </row>
        <row r="205">
          <cell r="B205" t="str">
            <v>蜜麻黄</v>
          </cell>
          <cell r="C205" t="str">
            <v>kg</v>
          </cell>
          <cell r="D205">
            <v>58</v>
          </cell>
          <cell r="E205">
            <v>2</v>
          </cell>
          <cell r="F205">
            <v>116</v>
          </cell>
          <cell r="G205" t="str">
            <v>本品为呈细长圆柱形，少分枝，直径1～2mm。有的带少量棕色木质茎。体轻，质脆，易折断，断面略呈纤维性，周边绿黄色，髓部红棕色，近圆形。气微香，味涩、微苦。</v>
          </cell>
        </row>
        <row r="206">
          <cell r="B206" t="str">
            <v>蜜枇杷叶</v>
          </cell>
          <cell r="C206" t="str">
            <v>kg</v>
          </cell>
          <cell r="D206">
            <v>20</v>
          </cell>
          <cell r="E206">
            <v>2</v>
          </cell>
          <cell r="F206">
            <v>40</v>
          </cell>
          <cell r="G206" t="str">
            <v>本品呈长圆形或倒卵形，长12～30cm，宽4～9cm。先端尖，基部楔形，边缘有疏锯齿，近基部全缘。叶柄极短，被棕黄色绒毛。革质而脆，易折断。气微，味微苦。</v>
          </cell>
        </row>
        <row r="207">
          <cell r="B207" t="str">
            <v>蜜远志</v>
          </cell>
          <cell r="C207" t="str">
            <v>kg</v>
          </cell>
          <cell r="D207">
            <v>360</v>
          </cell>
          <cell r="E207">
            <v>2</v>
          </cell>
          <cell r="F207">
            <v>720</v>
          </cell>
          <cell r="G207" t="str">
            <v>本品呈圆柱形，略弯曲，长2～30cm，直径0.2～1cm。质硬而脆，易折断，断面皮部棕黄色，木部黄白色，皮部易与木部剥离，抽取木心者中空。气微，味苦、微辛，嚼之有刺喉感。</v>
          </cell>
        </row>
        <row r="208">
          <cell r="B208" t="str">
            <v>绵萆薢</v>
          </cell>
          <cell r="C208" t="str">
            <v>kg</v>
          </cell>
          <cell r="D208">
            <v>35</v>
          </cell>
          <cell r="E208">
            <v>2</v>
          </cell>
          <cell r="F208">
            <v>70</v>
          </cell>
          <cell r="G208" t="str">
            <v>本品为不规则的斜切片，边缘不整齐，大小不一，厚2～5mm。质疏松，略呈海绵状，切面灰白色至浅灰棕色，黄棕色点状维管束散在。气微，味微苦。</v>
          </cell>
        </row>
        <row r="209">
          <cell r="B209" t="str">
            <v>墨旱莲</v>
          </cell>
          <cell r="C209" t="str">
            <v>kg</v>
          </cell>
          <cell r="D209">
            <v>35</v>
          </cell>
          <cell r="E209">
            <v>2</v>
          </cell>
          <cell r="F209">
            <v>70</v>
          </cell>
          <cell r="G209" t="str">
            <v>本品全体被白色茸毛。茎呈圆柱形，有纵棱，直径2～5mm；头状花序直径2～6mm。瘦果椭圆形而扁，长2～3mm，棕色或浅褐色。气微，味微咸。</v>
          </cell>
        </row>
        <row r="210">
          <cell r="B210" t="str">
            <v>牡丹皮</v>
          </cell>
          <cell r="C210" t="str">
            <v>kg</v>
          </cell>
          <cell r="D210">
            <v>160</v>
          </cell>
          <cell r="E210">
            <v>3</v>
          </cell>
          <cell r="F210">
            <v>480</v>
          </cell>
          <cell r="G210" t="str">
            <v>本品为呈筒状或半筒状，有纵剖开的裂缝，略向内卷曲或张开，长5～20cm，直径0. 5～1. 2cm，厚0. 1～ 0.4cm。质硬而脆，易折断，断面较平坦，淡粉红色，粉性。气芳香，味微苦而涩。</v>
          </cell>
        </row>
        <row r="211">
          <cell r="B211" t="str">
            <v>牡蛎</v>
          </cell>
          <cell r="C211" t="str">
            <v>kg</v>
          </cell>
          <cell r="D211">
            <v>10</v>
          </cell>
          <cell r="E211">
            <v>4</v>
          </cell>
          <cell r="F211">
            <v>40</v>
          </cell>
          <cell r="G211" t="str">
            <v>本品为呈长片状，背腹缘几平行，长10～50cm，高4～15cm。右壳较小，鳞片坚厚，层状或层纹状排列。壳外面平坦或具数个凹陷，淡紫色、灰白色或黄褐色；质硬，断面层状，洁白。气微，味微咸。</v>
          </cell>
        </row>
        <row r="212">
          <cell r="B212" t="str">
            <v>木瓜</v>
          </cell>
          <cell r="C212" t="str">
            <v>kg</v>
          </cell>
          <cell r="D212">
            <v>35</v>
          </cell>
          <cell r="E212">
            <v>2</v>
          </cell>
          <cell r="F212">
            <v>70</v>
          </cell>
          <cell r="G212" t="str">
            <v>本品长圆形，多纵剖成两半，长4～9cm，宽2～5cm，厚1～2.5cm。外表面紫红色或红棕色，有不规则的深皱纹；种子扁长三角形，多脱落。质坚硬。气微清香，味酸。</v>
          </cell>
        </row>
        <row r="213">
          <cell r="B213" t="str">
            <v>木蝴蝶</v>
          </cell>
          <cell r="C213" t="str">
            <v>kg</v>
          </cell>
          <cell r="D213">
            <v>64</v>
          </cell>
          <cell r="E213">
            <v>2</v>
          </cell>
          <cell r="F213">
            <v>128</v>
          </cell>
          <cell r="G213" t="str">
            <v>本品为蝶形薄片，除基部外三面延长成宽大菲薄的翅，长5～8cm，宽3.5～4.5cm。子叶2，蝶形，黄绿色或黄色，长径1～1.5cm。气微，味微苦。</v>
          </cell>
        </row>
        <row r="214">
          <cell r="B214" t="str">
            <v>木通</v>
          </cell>
          <cell r="C214" t="str">
            <v>kg</v>
          </cell>
          <cell r="D214">
            <v>24</v>
          </cell>
          <cell r="E214">
            <v>4</v>
          </cell>
          <cell r="F214">
            <v>96</v>
          </cell>
          <cell r="G214" t="str">
            <v>本品呈圆柱形，常稍扭曲，长30～70cm，直径0.5～2cm。体轻，质坚实，不易折断，断面不整齐，皮部较厚，黄棕色，可见淡黄色颗粒状小点，木部黄白色，射线呈放射状排列，髓小或有时中空，黄白色或黄棕色。气微，味微苦而涩。</v>
          </cell>
        </row>
        <row r="215">
          <cell r="B215" t="str">
            <v>南沙参</v>
          </cell>
          <cell r="C215" t="str">
            <v>kg</v>
          </cell>
          <cell r="D215">
            <v>180</v>
          </cell>
          <cell r="E215">
            <v>2</v>
          </cell>
          <cell r="F215">
            <v>360</v>
          </cell>
          <cell r="G215" t="str">
            <v>本品呈圆锥形或圆柱形，略弯曲，长7～27cm，直径0.8～3cm。顶端具1或2个根茎。体轻，质松泡，易折断，断面不平坦，黄白色，多裂隙。气微，味微甘。</v>
          </cell>
        </row>
        <row r="216">
          <cell r="B216" t="str">
            <v>牛蒡子</v>
          </cell>
          <cell r="C216" t="str">
            <v>kg</v>
          </cell>
          <cell r="D216">
            <v>66</v>
          </cell>
          <cell r="E216">
            <v>4</v>
          </cell>
          <cell r="F216">
            <v>264</v>
          </cell>
          <cell r="G216" t="str">
            <v>本品呈长倒卵形，略扁，微弯曲，长5～7mm,宽2～3mm。基部略窄，着生面色较淡。果皮较硬，子叶2，淡黄白色，富油性。气微，味苦后微辛而稍麻舌。</v>
          </cell>
        </row>
        <row r="217">
          <cell r="B217" t="str">
            <v>牛膝</v>
          </cell>
          <cell r="C217" t="str">
            <v>kg</v>
          </cell>
          <cell r="D217">
            <v>95</v>
          </cell>
          <cell r="E217">
            <v>5</v>
          </cell>
          <cell r="F217">
            <v>475</v>
          </cell>
          <cell r="G217" t="str">
            <v>本品呈细长圆柱形，挺直或稍弯曲，长15～70cm，直径0.4～1cm。质硬脆，易折断，受潮后变软，断面平坦，淡棕色，略呈角质样而油润，中心维管束木质部较大，黄白色。气微，味微甜而稍苦涩。</v>
          </cell>
        </row>
        <row r="218">
          <cell r="B218" t="str">
            <v>女贞子</v>
          </cell>
          <cell r="C218" t="str">
            <v>kg</v>
          </cell>
          <cell r="D218">
            <v>14</v>
          </cell>
          <cell r="E218">
            <v>4</v>
          </cell>
          <cell r="F218">
            <v>56</v>
          </cell>
          <cell r="G218" t="str">
            <v>本品呈卵形、椭圆形或肾形，长6～8.5mm，直径3.5～5.5mm。体轻。外果皮薄，中果皮较松软，易剥离，内果皮木质，黄棕色，具纵棱，破开后种子通常为1粒，肾形，紫黑色，油性。气微，味甘、微苦涩。</v>
          </cell>
        </row>
        <row r="219">
          <cell r="B219" t="str">
            <v>胖大海</v>
          </cell>
          <cell r="C219" t="str">
            <v>kg</v>
          </cell>
          <cell r="D219">
            <v>320</v>
          </cell>
          <cell r="E219">
            <v>2</v>
          </cell>
          <cell r="F219">
            <v>640</v>
          </cell>
          <cell r="G219" t="str">
            <v>本品呈纺锤形或椭圆形，长2～3cm，直径1～1.5cm。先端钝圆，基部略尖而歪，具浅色的圆形种脐。气微，味淡，嚼之有黏性。</v>
          </cell>
        </row>
        <row r="220">
          <cell r="B220" t="str">
            <v>炮姜</v>
          </cell>
          <cell r="C220" t="str">
            <v>kg</v>
          </cell>
          <cell r="D220">
            <v>40</v>
          </cell>
          <cell r="E220">
            <v>2</v>
          </cell>
          <cell r="F220">
            <v>80</v>
          </cell>
          <cell r="G220" t="str">
            <v>本品呈不规则膨胀的块状，具指状分枝。表面棕黑色或棕褐色。质轻泡，断面边缘处显棕黑色，中心棕黄色，细颗粒性，维管束散在。气香、特异，味微辛、辣。</v>
          </cell>
        </row>
        <row r="221">
          <cell r="B221" t="str">
            <v>佩兰</v>
          </cell>
          <cell r="C221" t="str">
            <v>kg</v>
          </cell>
          <cell r="D221">
            <v>22</v>
          </cell>
          <cell r="E221">
            <v>4</v>
          </cell>
          <cell r="F221">
            <v>88</v>
          </cell>
          <cell r="G221" t="str">
            <v>本品茎呈圆柱形，长30～100cm，直径0.2～0.5cm；不分裂者展平后呈卵圆形、卵状披针形或椭圆形。气芳香，味微苦。</v>
          </cell>
        </row>
        <row r="222">
          <cell r="B222" t="str">
            <v>枇杷叶</v>
          </cell>
          <cell r="C222" t="str">
            <v>kg</v>
          </cell>
          <cell r="D222">
            <v>18</v>
          </cell>
          <cell r="E222">
            <v>4</v>
          </cell>
          <cell r="F222">
            <v>72</v>
          </cell>
          <cell r="G222" t="str">
            <v>本品呈长圆形或倒卵形，长12～30cm，宽4～9cm。先端尖，基部楔形，边缘有疏锯齿，近基部全缘。叶柄极短，被棕黄色绒毛。革质而脆，易折断。气微，味微苦。</v>
          </cell>
        </row>
        <row r="223">
          <cell r="B223" t="str">
            <v>片姜黄</v>
          </cell>
          <cell r="C223" t="str">
            <v>kg</v>
          </cell>
          <cell r="D223">
            <v>30</v>
          </cell>
          <cell r="E223">
            <v>2</v>
          </cell>
          <cell r="F223">
            <v>60</v>
          </cell>
          <cell r="G223" t="str">
            <v>本品呈长圆形或不规则的片状，大小不一，长3～6cm，宽1～3cm，厚0.1～0.4cm。质脆而坚实。断面灰白色至棕黄色，略粉质。气香特异，味微苦而辛凉。</v>
          </cell>
        </row>
        <row r="224">
          <cell r="B224" t="str">
            <v>蒲公英</v>
          </cell>
          <cell r="C224" t="str">
            <v>kg</v>
          </cell>
          <cell r="D224">
            <v>28</v>
          </cell>
          <cell r="E224">
            <v>3</v>
          </cell>
          <cell r="F224">
            <v>84</v>
          </cell>
          <cell r="G224" t="str">
            <v>本品呈皱缩卷曲的团块。根呈圆锥状，多弯曲，长3～7cm；有的可见多数具白色冠毛的长椭圆形瘦果。气微，味微苦。</v>
          </cell>
        </row>
        <row r="225">
          <cell r="B225" t="str">
            <v>千年健</v>
          </cell>
          <cell r="C225" t="str">
            <v>kg</v>
          </cell>
          <cell r="D225">
            <v>43</v>
          </cell>
          <cell r="E225">
            <v>2</v>
          </cell>
          <cell r="F225">
            <v>86</v>
          </cell>
          <cell r="G225" t="str">
            <v>本品呈圆柱形，稍弯曲，有的略扁，长15～40cm，直径0.8～1.5cm。质硬而脆，断面红褐色，黄色针状纤维束多而明显，相对另一断面呈多数针眼状小孔及有少数黄色针状纤维束，可见深褐色具光泽的油点。气香，味辛、微苦。</v>
          </cell>
        </row>
        <row r="226">
          <cell r="B226" t="str">
            <v>前胡</v>
          </cell>
          <cell r="C226" t="str">
            <v>kg</v>
          </cell>
          <cell r="D226">
            <v>320</v>
          </cell>
          <cell r="E226">
            <v>3</v>
          </cell>
          <cell r="F226">
            <v>960</v>
          </cell>
          <cell r="G226" t="str">
            <v>本品呈不规则的圆柱形、圆锥形或纺锤形，稍扭曲，下部常有分枝，长3～15cm，直径1～2cm。质较柔软，干者质硬，可折断，断面不整齐，淡黄白色。气芳香，味微苦、辛。</v>
          </cell>
        </row>
        <row r="227">
          <cell r="B227" t="str">
            <v>芡实</v>
          </cell>
          <cell r="C227" t="str">
            <v>kg</v>
          </cell>
          <cell r="D227">
            <v>50</v>
          </cell>
          <cell r="E227">
            <v>1</v>
          </cell>
          <cell r="F227">
            <v>50</v>
          </cell>
          <cell r="G227" t="str">
            <v>本品呈类球形，多为破粒，完整者直径5～8mm。表面有棕红色或红褐色内种皮，一端黄白色，约占全体1/3，有凹点状的种脐痕，除去内种皮显白色。质较硬，断面白色，粉性。气微，味淡。</v>
          </cell>
        </row>
        <row r="228">
          <cell r="B228" t="str">
            <v>羌活</v>
          </cell>
          <cell r="C228" t="str">
            <v>kg</v>
          </cell>
          <cell r="D228">
            <v>280</v>
          </cell>
          <cell r="E228">
            <v>4</v>
          </cell>
          <cell r="F228">
            <v>1120</v>
          </cell>
          <cell r="G228" t="str">
            <v>本品为圆柱状略弯曲的根茎，长4～13cm，直径0.6～2.5cm，顶端具茎痕。体轻，质脆，易折断，断面不平整，有多数裂隙，皮部黄棕色至暗棕色，油润，有棕色油点，木部黄白色，射线明显，髓部黄色至黄棕色。气香，味微苦而辛。</v>
          </cell>
        </row>
        <row r="229">
          <cell r="B229" t="str">
            <v>秦艽</v>
          </cell>
          <cell r="C229" t="str">
            <v>kg</v>
          </cell>
          <cell r="D229">
            <v>95</v>
          </cell>
          <cell r="E229">
            <v>2</v>
          </cell>
          <cell r="F229">
            <v>190</v>
          </cell>
          <cell r="G229" t="str">
            <v>秦艽 呈类圆柱形，上粗下细，扭曲不直，长10～30cm，直径1～3cm。质硬而脆，易折断，断面略显油性，皮部黄色或棕黄色，木部黄色。气特异，味苦、微涩。</v>
          </cell>
        </row>
        <row r="230">
          <cell r="B230" t="str">
            <v>秦皮</v>
          </cell>
          <cell r="C230" t="str">
            <v>kg</v>
          </cell>
          <cell r="D230">
            <v>20</v>
          </cell>
          <cell r="E230">
            <v>1</v>
          </cell>
          <cell r="F230">
            <v>20</v>
          </cell>
          <cell r="G230" t="str">
            <v>本品为呈卷筒状或槽状，长10～60cm，厚1.5～3mm。内表面黄白色或棕色，平滑。质硬而脆，断面纤维性，黄白色。气微，味苦。</v>
          </cell>
        </row>
        <row r="231">
          <cell r="B231" t="str">
            <v>青风藤</v>
          </cell>
          <cell r="C231" t="str">
            <v>kg</v>
          </cell>
          <cell r="D231">
            <v>18</v>
          </cell>
          <cell r="E231">
            <v>2</v>
          </cell>
          <cell r="F231">
            <v>36</v>
          </cell>
          <cell r="G231" t="str">
            <v>本品呈长圆柱形，常微弯曲，长20～70cm或更长，直径0.5～2cm。体轻，质硬而脆，易折断，断面不平坦，灰黄色或淡灰棕色，皮部窄，木部射线呈放射状排列，髓部淡黄白色或黄棕色。气微，味苦。</v>
          </cell>
        </row>
        <row r="232">
          <cell r="B232" t="str">
            <v>青蒿</v>
          </cell>
          <cell r="C232" t="str">
            <v>kg</v>
          </cell>
          <cell r="D232">
            <v>17</v>
          </cell>
          <cell r="E232">
            <v>2</v>
          </cell>
          <cell r="F232">
            <v>34</v>
          </cell>
          <cell r="G232" t="str">
            <v>本品茎呈圆柱形，上部多分枝，长30～80cm，直径0.2～0.6cm；叶互生，暗绿色或棕绿色，卷缩易碎，完整者展平后为三回羽状深裂，裂片和小裂片矩圆形或长椭圆形，两面被短毛。气香特异，味微苦。</v>
          </cell>
        </row>
        <row r="233">
          <cell r="B233" t="str">
            <v>青皮</v>
          </cell>
          <cell r="C233" t="str">
            <v>kg</v>
          </cell>
          <cell r="D233">
            <v>20</v>
          </cell>
          <cell r="E233">
            <v>2</v>
          </cell>
          <cell r="F233">
            <v>40</v>
          </cell>
          <cell r="G233" t="str">
            <v>本品为果皮剖成4裂片，裂片长椭圆形，长4～6cm，厚0.1～0.2cm。内表面类白色或黄白色，粗糙，附黄白色或黄棕色小筋络。质稍硬，易折断，断面外缘有油室1～2列。气香，味苦、辛。</v>
          </cell>
        </row>
        <row r="234">
          <cell r="B234" t="str">
            <v>青葙子</v>
          </cell>
          <cell r="C234" t="str">
            <v>kg</v>
          </cell>
          <cell r="D234">
            <v>140</v>
          </cell>
          <cell r="E234">
            <v>1</v>
          </cell>
          <cell r="F234">
            <v>140</v>
          </cell>
          <cell r="G234" t="str">
            <v>本品呈扁圆形，少数呈圆肾形，直径1～1.5mm。表面黑色或红黑色，光亮，中间微隆起，侧边微凹处有种脐。种皮薄而脆。气微，味淡。</v>
          </cell>
        </row>
        <row r="235">
          <cell r="B235" t="str">
            <v>瞿麦</v>
          </cell>
          <cell r="C235" t="str">
            <v>kg</v>
          </cell>
          <cell r="D235">
            <v>40</v>
          </cell>
          <cell r="E235">
            <v>2</v>
          </cell>
          <cell r="F235">
            <v>80</v>
          </cell>
          <cell r="G235" t="str">
            <v>本品为茎圆柱形，上部有分枝，长30～60cm；枝端具花及果实，花萼筒状，长2.7～3.7cm；苞片4～6，宽卵形，长约为萼筒的1/4；种子细小，多数。气微，味淡。</v>
          </cell>
        </row>
        <row r="236">
          <cell r="B236" t="str">
            <v>全蝎</v>
          </cell>
          <cell r="C236" t="str">
            <v>kg</v>
          </cell>
          <cell r="D236">
            <v>3200</v>
          </cell>
          <cell r="E236">
            <v>1</v>
          </cell>
          <cell r="F236">
            <v>3200</v>
          </cell>
          <cell r="G236" t="str">
            <v>本品头胸部与前腹部呈扁平长椭圆形，后腹部呈尾状，皱缩弯曲，完整者体长约6cm。背面绿褐色，后腹部棕黄色，6节，节上均有纵沟，末节有锐钩状毒刺，毒刺下方无距。气微腥，味咸。</v>
          </cell>
        </row>
        <row r="237">
          <cell r="B237" t="str">
            <v>人参片</v>
          </cell>
          <cell r="C237" t="str">
            <v>kg</v>
          </cell>
          <cell r="D237">
            <v>800</v>
          </cell>
          <cell r="E237">
            <v>4</v>
          </cell>
          <cell r="F237">
            <v>3200</v>
          </cell>
          <cell r="G237" t="str">
            <v>本品为主根呈纺锤形或圆柱形，长3～15cm，直径1～ 2cm。质较硬，断面淡黄白色，显粉性，形成层环纹棕 黄色，皮部有黄棕色的点状树脂道及放射状裂隙。香气特异， 味微苦、甘。</v>
          </cell>
        </row>
        <row r="238">
          <cell r="B238" t="str">
            <v>忍冬藤</v>
          </cell>
          <cell r="C238" t="str">
            <v>kg</v>
          </cell>
          <cell r="D238">
            <v>14</v>
          </cell>
          <cell r="E238">
            <v>2</v>
          </cell>
          <cell r="F238">
            <v>28</v>
          </cell>
          <cell r="G238" t="str">
            <v>本品呈长圆柱形，多分枝，常缠绕成束，直径1.5～6mm。枝上多节，节间长6～9cm，有残叶和叶痕。质脆，易折断，断面黄白色，中空。气微，老枝味微苦，嫩枝味淡。</v>
          </cell>
        </row>
        <row r="239">
          <cell r="B239" t="str">
            <v>肉苁蓉片</v>
          </cell>
          <cell r="C239" t="str">
            <v>kg</v>
          </cell>
          <cell r="D239">
            <v>155</v>
          </cell>
          <cell r="E239">
            <v>4</v>
          </cell>
          <cell r="F239">
            <v>620</v>
          </cell>
          <cell r="G239" t="str">
            <v>肉苁蓉  呈扁圆柱形，稍弯曲，长3～15cm，直径2～8cm。体重，质硬，微有柔性，不易折断，断面棕褐色，有淡棕色点状维管束，排列成波状环纹。气微，味甜、微苦。</v>
          </cell>
        </row>
        <row r="240">
          <cell r="B240" t="str">
            <v>三棱</v>
          </cell>
          <cell r="C240" t="str">
            <v>kg</v>
          </cell>
          <cell r="D240">
            <v>35</v>
          </cell>
          <cell r="E240">
            <v>2</v>
          </cell>
          <cell r="F240">
            <v>70</v>
          </cell>
          <cell r="G240" t="str">
            <v>本品呈圆锥形，略扁，长2～6cm，直径2～4cm。表面黄白色或灰黄色，有刀削痕，须根痕小点状，略呈横向环状排列。体重，质坚实。气微，味淡，嚼之微有麻辣感。</v>
          </cell>
        </row>
        <row r="241">
          <cell r="B241" t="str">
            <v>三七</v>
          </cell>
          <cell r="C241" t="str">
            <v>kg</v>
          </cell>
          <cell r="D241">
            <v>280</v>
          </cell>
          <cell r="E241">
            <v>5</v>
          </cell>
          <cell r="F241">
            <v>1400</v>
          </cell>
          <cell r="G241" t="str">
            <v>主根呈类圆锥形或圆柱形，长1～6cm，直径 1～4cm。表面灰褐色或灰黄色，有断续的纵皱纹和支根痕。顶端有茎痕，周围有瘤状突起。体重，质坚实，断面灰绿色、黄 绿色或灰白色，木部微呈放射状排列。气微，味苦回甜。
　　筋条呈圆柱形或圆锥形，长2～6cm，上端直径约0.8cm，下端直径约0.3cm。</v>
          </cell>
        </row>
        <row r="242">
          <cell r="B242" t="str">
            <v>桑白皮</v>
          </cell>
          <cell r="C242" t="str">
            <v>kg</v>
          </cell>
          <cell r="D242">
            <v>53</v>
          </cell>
          <cell r="E242">
            <v>3</v>
          </cell>
          <cell r="F242">
            <v>159</v>
          </cell>
          <cell r="G242" t="str">
            <v>本品呈扭曲的卷筒状、槽状或板片状，长短宽窄不一，厚1～4mm。体轻，质韧，纤维性强，难折断，易纵向撕裂，撕裂时有粉尘飞扬。气微，味微甘。</v>
          </cell>
        </row>
        <row r="243">
          <cell r="B243" t="str">
            <v>桑寄生</v>
          </cell>
          <cell r="C243" t="str">
            <v>kg</v>
          </cell>
          <cell r="D243">
            <v>37</v>
          </cell>
          <cell r="E243">
            <v>4</v>
          </cell>
          <cell r="F243">
            <v>148</v>
          </cell>
          <cell r="G243" t="str">
            <v>本品茎枝呈圆柱形，长3～4cm，直径0.2～1cm；质坚硬，断面不整齐，皮部红棕色，木部色较浅。叶多卷曲，具短柄；叶片展平后呈卵形或椭圆形，长3~8cm，宽2～5cm；革质。气微，味涩。</v>
          </cell>
        </row>
        <row r="244">
          <cell r="B244" t="str">
            <v>桑螵蛸</v>
          </cell>
          <cell r="C244" t="str">
            <v>kg</v>
          </cell>
          <cell r="D244">
            <v>1150</v>
          </cell>
          <cell r="E244">
            <v>2</v>
          </cell>
          <cell r="F244">
            <v>2300</v>
          </cell>
          <cell r="G244" t="str">
            <v>本品为略呈圆柱形或半圆形，由多层膜状薄片叠成，长2.5～4cm，宽2～3cm。体轻，质松而韧，横断面可见外层为海绵状，内层为许多放射状排列的小室，室内各有一细小椭圆形卵，深棕色，有光泽。气微腥，味淡或微咸。</v>
          </cell>
        </row>
        <row r="245">
          <cell r="B245" t="str">
            <v>桑椹</v>
          </cell>
          <cell r="C245" t="str">
            <v>kg</v>
          </cell>
          <cell r="D245">
            <v>32</v>
          </cell>
          <cell r="E245">
            <v>4</v>
          </cell>
          <cell r="F245">
            <v>128</v>
          </cell>
          <cell r="G245" t="str">
            <v>本品为聚花果，由多数小瘦果集合而成，呈长圆形，长1～2cm，直径0.5～0.8cm小瘦果卵圆形，稍扁，长约2mm，宽约1mm，外具肉质花被片4枚。气微，味微酸而甜。</v>
          </cell>
        </row>
        <row r="246">
          <cell r="B246" t="str">
            <v>桑叶</v>
          </cell>
          <cell r="C246" t="str">
            <v>kg</v>
          </cell>
          <cell r="D246">
            <v>18</v>
          </cell>
          <cell r="E246">
            <v>2</v>
          </cell>
          <cell r="F246">
            <v>36</v>
          </cell>
          <cell r="G246" t="str">
            <v>本品多皱缩、破碎。完整者有柄，叶片展平后呈卵形或宽卵形，长8～15cm，宽7～13cm。先端渐尖，基部截形、圆形或心形，边缘有锯齿或钝锯齿，有的不规则分裂。质脆。气微，味淡、微苦涩。</v>
          </cell>
        </row>
        <row r="247">
          <cell r="B247" t="str">
            <v>桑枝</v>
          </cell>
          <cell r="C247" t="str">
            <v>kg</v>
          </cell>
          <cell r="D247">
            <v>14</v>
          </cell>
          <cell r="E247">
            <v>2</v>
          </cell>
          <cell r="F247">
            <v>28</v>
          </cell>
          <cell r="G247" t="str">
            <v>本品呈长圆柱形，少有分枝，长短不一，直径
　　0.5～1.5cm。质坚韧，不易折断，断面纤维性。切片厚0.2～0.5cm，皮部较薄，木部黄白色，射线放射状，髓部白色或黄白色。气微，味淡。</v>
          </cell>
        </row>
        <row r="248">
          <cell r="B248" t="str">
            <v>沙苑子</v>
          </cell>
          <cell r="C248" t="str">
            <v>kg</v>
          </cell>
          <cell r="D248">
            <v>450</v>
          </cell>
          <cell r="E248">
            <v>1</v>
          </cell>
          <cell r="F248">
            <v>450</v>
          </cell>
          <cell r="G248" t="str">
            <v>本品略呈肾形而稍扁，长2～2.5mm，宽1.5～2mm，厚约1 mm。质坚硬，不易破碎。子叶2，淡黄色，胚根弯曲，长约1 mm。气微，味淡，嚼之有豆腥味。</v>
          </cell>
        </row>
        <row r="249">
          <cell r="B249" t="str">
            <v>砂仁</v>
          </cell>
          <cell r="C249" t="str">
            <v>kg</v>
          </cell>
          <cell r="D249">
            <v>280</v>
          </cell>
          <cell r="E249">
            <v>4</v>
          </cell>
          <cell r="F249">
            <v>1120</v>
          </cell>
          <cell r="G249" t="str">
            <v>阳春砂、绿壳砂 呈椭圆形或卵圆形，有不明显的三棱，长1.5～2cm，直径1～1.5cm。种子为不规则多面体，直径2～3mm；质硬，胚乳灰白色。气芳香而浓烈，味辛凉、微苦。</v>
          </cell>
        </row>
        <row r="250">
          <cell r="B250" t="str">
            <v>山麦冬</v>
          </cell>
          <cell r="C250" t="str">
            <v>kg</v>
          </cell>
          <cell r="D250">
            <v>160</v>
          </cell>
          <cell r="E250">
            <v>2</v>
          </cell>
          <cell r="F250">
            <v>320</v>
          </cell>
          <cell r="G250" t="str">
            <v>本品为呈纺锤形，两端略尖，长1.2～3cm， 直径0.4～0. 7cm表面淡黄色至棕黄色，具不规则纵皱纹。 质柔韧，干后质硬脆，易折断，断面淡黄色至棕黄色，角质样， 中柱细小。气微，味甜，嚼之发黏。
　　</v>
          </cell>
        </row>
        <row r="251">
          <cell r="B251" t="str">
            <v>山药</v>
          </cell>
          <cell r="C251" t="str">
            <v>kg</v>
          </cell>
          <cell r="D251">
            <v>45</v>
          </cell>
          <cell r="E251">
            <v>5</v>
          </cell>
          <cell r="F251">
            <v>225</v>
          </cell>
          <cell r="G251" t="str">
            <v>本品略呈圆柱形，弯曲而稍扁，长15～30cm，直径1.5～6cm。体重，质坚实，不易折断，断面白色，粉性。气微，味淡、微酸，嚼之发黏。
　　</v>
          </cell>
        </row>
        <row r="252">
          <cell r="B252" t="str">
            <v>山萸肉</v>
          </cell>
          <cell r="C252" t="str">
            <v>kg</v>
          </cell>
          <cell r="D252">
            <v>115</v>
          </cell>
          <cell r="E252">
            <v>2</v>
          </cell>
          <cell r="F252">
            <v>230</v>
          </cell>
          <cell r="G252" t="str">
            <v> 本品为呈不规则片状或囊状，长1~1.5cm，宽0.5~1cm。表面紫红色至紫黑色，皱缩，有光泽。顶端有的有圆形宿萼痕，基部有果梗痕。质柔软。气微，味酸、涩、微苦。以肉厚、柔软、色紫红者为佳。</v>
          </cell>
        </row>
        <row r="253">
          <cell r="B253" t="str">
            <v>蛇床子</v>
          </cell>
          <cell r="C253" t="str">
            <v>kg</v>
          </cell>
          <cell r="D253">
            <v>55</v>
          </cell>
          <cell r="E253">
            <v>1</v>
          </cell>
          <cell r="F253">
            <v>55</v>
          </cell>
          <cell r="G253" t="str">
            <v>本品为双悬果，呈椭圆形，长2～4mm，直径约2mm。分果的背面有薄而突起的纵棱5条，接合面平坦，有2条棕色略突起的纵棱线。果皮松脆，揉搓易脱落。种子细小，灰棕色，显油性。气香，味辛凉，有麻舌感。</v>
          </cell>
        </row>
        <row r="254">
          <cell r="B254" t="str">
            <v>射干</v>
          </cell>
          <cell r="C254" t="str">
            <v>kg</v>
          </cell>
          <cell r="D254">
            <v>215</v>
          </cell>
          <cell r="E254">
            <v>2</v>
          </cell>
          <cell r="F254">
            <v>430</v>
          </cell>
          <cell r="G254" t="str">
            <v>本品呈不规则结节状，长3～10cm，直径1～2cm。上面有数个圆盘状凹陷的茎痕，偶有茎基残存；下面有残留细根及根痕。质硬，断面黄色，颗粒性。气微，味苦、微辛。</v>
          </cell>
        </row>
        <row r="255">
          <cell r="B255" t="str">
            <v>升麻</v>
          </cell>
          <cell r="C255" t="str">
            <v>kg</v>
          </cell>
          <cell r="D255">
            <v>125</v>
          </cell>
          <cell r="E255">
            <v>2</v>
          </cell>
          <cell r="F255">
            <v>250</v>
          </cell>
          <cell r="G255" t="str">
            <v>本品为不规则的长形块状，多分枝，呈结节状，长10～20cm，直径2～4cm。体轻，质坚硬，不易折断，断面不平坦，有裂隙，纤维性，黄绿色或淡黄白色。气微，味微苦而涩。</v>
          </cell>
        </row>
        <row r="256">
          <cell r="B256" t="str">
            <v>生石膏</v>
          </cell>
          <cell r="C256" t="str">
            <v>kg</v>
          </cell>
          <cell r="D256">
            <v>12</v>
          </cell>
          <cell r="E256">
            <v>4</v>
          </cell>
          <cell r="F256">
            <v>48</v>
          </cell>
          <cell r="G256" t="str">
            <v>本品为纤维状的集合体，呈长块状、板块状或不规则块状。白色、灰白色或淡黄色，有的半透明。体重，质软，纵断面具绢丝样光泽。气微，味淡。</v>
          </cell>
        </row>
        <row r="257">
          <cell r="B257" t="str">
            <v>石见穿</v>
          </cell>
          <cell r="C257" t="str">
            <v>kg</v>
          </cell>
          <cell r="D257">
            <v>26</v>
          </cell>
          <cell r="E257">
            <v>1</v>
          </cell>
          <cell r="F257">
            <v>26</v>
          </cell>
          <cell r="G257" t="str">
            <v>茎方柱形，长20-70cm，直径1-4mm，单一或分枝；质脆，易折断，折断面椭部白色或褐黄色。气微，味微苦、涩。</v>
          </cell>
        </row>
        <row r="258">
          <cell r="B258" t="str">
            <v>石决明</v>
          </cell>
          <cell r="C258" t="str">
            <v>kg</v>
          </cell>
          <cell r="D258">
            <v>15</v>
          </cell>
          <cell r="E258">
            <v>2</v>
          </cell>
          <cell r="F258">
            <v>30</v>
          </cell>
          <cell r="G258" t="str">
            <v>本品为呈长卵圆形，内面观略呈耳形，长7～9cm，宽5～6cm，高约2cm。内面光滑，具珍珠样彩色光泽。壳较厚，质坚硬，不易破碎。气微，味微咸。</v>
          </cell>
        </row>
        <row r="259">
          <cell r="B259" t="str">
            <v>石韦</v>
          </cell>
          <cell r="C259" t="str">
            <v>kg</v>
          </cell>
          <cell r="D259">
            <v>35</v>
          </cell>
          <cell r="E259">
            <v>3</v>
          </cell>
          <cell r="F259">
            <v>105</v>
          </cell>
          <cell r="G259" t="str">
            <v>本品为叶片披针形或长圆披针形，长8～12cm，宽1～3cm。基部楔形，对称。孢子囊群在侧脉间，排列紧密而整齐。叶柄长5～10cm，直径约1.5mm。叶片革质。气微，味微涩苦。</v>
          </cell>
        </row>
        <row r="260">
          <cell r="B260" t="str">
            <v>柿蒂</v>
          </cell>
          <cell r="C260" t="str">
            <v>kg</v>
          </cell>
          <cell r="D260">
            <v>85</v>
          </cell>
          <cell r="E260">
            <v>2</v>
          </cell>
          <cell r="F260">
            <v>170</v>
          </cell>
          <cell r="G260" t="str">
            <v>本品呈扁圆形，直径1.5～2.5cm。中央较厚，微隆起，有果实脱落后的圆形疤痕，边缘较薄，4裂，裂片多反卷，易碎；基部有果梗或圆孔状的果梗痕。质硬而脆。气微，味涩。</v>
          </cell>
        </row>
        <row r="261">
          <cell r="B261" t="str">
            <v>首乌藤</v>
          </cell>
          <cell r="C261" t="str">
            <v>kg</v>
          </cell>
          <cell r="D261">
            <v>30</v>
          </cell>
          <cell r="E261">
            <v>2</v>
          </cell>
          <cell r="F261">
            <v>60</v>
          </cell>
          <cell r="G261" t="str">
            <v>本品呈长圆柱形，稍扭曲，具分枝，长短不一，直径4～7mm。切段者呈圆柱形的段。外表面紫红色或紫褐色，切面皮部紫红色，木部黄白色或淡棕色，导管孔明显，髓部疏松，类白色。气微，味微苦涩。</v>
          </cell>
        </row>
        <row r="262">
          <cell r="B262" t="str">
            <v>熟大黄</v>
          </cell>
          <cell r="C262" t="str">
            <v>kg</v>
          </cell>
          <cell r="D262">
            <v>58</v>
          </cell>
          <cell r="E262">
            <v>3</v>
          </cell>
          <cell r="F262">
            <v>174</v>
          </cell>
          <cell r="G262" t="str">
            <v>本品呈类圆柱形、圆锥形、卵圆形或不规则块状，长3～17cm，直径3～10cm。质坚实，有的中心稍松软，断面淡红棕色或黄棕色，显颗粒性；根茎髓部宽广，有星点 环列或散在；气清香，味苦而微涩，嚼之粘牙，有沙粒感。</v>
          </cell>
        </row>
        <row r="263">
          <cell r="B263" t="str">
            <v>熟地黄</v>
          </cell>
          <cell r="C263" t="str">
            <v>kg</v>
          </cell>
          <cell r="D263">
            <v>55</v>
          </cell>
          <cell r="E263">
            <v>4</v>
          </cell>
          <cell r="F263">
            <v>220</v>
          </cell>
          <cell r="G263" t="str">
            <v>本品为不规则的块片、碎块，大小、厚薄不一。表面乌黑色，有光泽，黏性大。质柔软而带韧性，不易折断，断面乌黑色，有光泽。气微，味甜。</v>
          </cell>
        </row>
        <row r="264">
          <cell r="B264" t="str">
            <v>水飞蓟</v>
          </cell>
          <cell r="C264" t="str">
            <v>kg</v>
          </cell>
        </row>
        <row r="264">
          <cell r="E264">
            <v>1</v>
          </cell>
          <cell r="F264">
            <v>0</v>
          </cell>
          <cell r="G264" t="str">
            <v>本品呈长倒卵形或椭圆形，长5～7mm，宽2～3mm。质坚硬。破开后可见子叶2片，浅黄白色，富油性。气微，味淡。</v>
          </cell>
        </row>
        <row r="265">
          <cell r="B265" t="str">
            <v>水牛角</v>
          </cell>
          <cell r="C265" t="str">
            <v>kg</v>
          </cell>
          <cell r="D265">
            <v>120</v>
          </cell>
          <cell r="E265">
            <v>1</v>
          </cell>
          <cell r="F265">
            <v>120</v>
          </cell>
          <cell r="G265" t="str">
            <v>本品呈稍扁平而弯曲的锥形，长短不一。表面棕黑色或灰黑色，一侧有数条横向的沟槽，另一侧有密集的横向凹陷条纹。上部渐尖，有纵纹，基部略呈三角形，中空。角质，坚硬。气微腥，味淡。</v>
          </cell>
        </row>
        <row r="266">
          <cell r="B266" t="str">
            <v>丝瓜络</v>
          </cell>
          <cell r="C266" t="str">
            <v>kg</v>
          </cell>
          <cell r="D266">
            <v>103</v>
          </cell>
          <cell r="E266">
            <v>2</v>
          </cell>
          <cell r="F266">
            <v>206</v>
          </cell>
          <cell r="G266" t="str">
            <v>本品为丝状维管束交织而成，多呈长棱形或长圆筒形，略弯曲，长30～70cm，直径7～10cm。横切面可见子房3室，呈空洞状。气微，味淡。</v>
          </cell>
        </row>
        <row r="267">
          <cell r="B267" t="str">
            <v>酸枣仁</v>
          </cell>
          <cell r="C267" t="str">
            <v>kg</v>
          </cell>
          <cell r="D267">
            <v>980</v>
          </cell>
          <cell r="E267">
            <v>2</v>
          </cell>
          <cell r="F267">
            <v>1960</v>
          </cell>
          <cell r="G267" t="str">
            <v>本品呈扁圆形或扁椭圆形，长5～9mm，宽5～7mm，厚约3mm。种皮较脆，胚乳白色，子叶2，浅黄色，富油性。气微，味淡。</v>
          </cell>
        </row>
        <row r="268">
          <cell r="B268" t="str">
            <v>锁阳</v>
          </cell>
          <cell r="C268" t="str">
            <v>kg</v>
          </cell>
          <cell r="D268">
            <v>100</v>
          </cell>
          <cell r="E268">
            <v>3</v>
          </cell>
          <cell r="F268">
            <v>300</v>
          </cell>
          <cell r="G268" t="str">
            <v>本品呈扁圆柱形，微弯曲，长5～15cm，直径1.5～5cm。体重，质硬，难折断，断面浅棕色或棕褐色，有黄色三角状维管束。气微，味甘而涩。</v>
          </cell>
        </row>
        <row r="269">
          <cell r="B269" t="str">
            <v>太子参</v>
          </cell>
          <cell r="C269" t="str">
            <v>kg</v>
          </cell>
          <cell r="D269">
            <v>110</v>
          </cell>
          <cell r="E269">
            <v>4</v>
          </cell>
          <cell r="F269">
            <v>440</v>
          </cell>
          <cell r="G269" t="str">
            <v>本品呈细长纺锤形或细长条形，稍弯曲，长3～10cm，直径0.2～0.6cm。顶端有茎痕。质硬而脆，断面较平坦，周边淡黄棕色，中心淡黄白色，角质样。气微，味微甘。</v>
          </cell>
        </row>
        <row r="270">
          <cell r="B270" t="str">
            <v>烫狗脊</v>
          </cell>
          <cell r="C270" t="str">
            <v>kg</v>
          </cell>
          <cell r="D270">
            <v>32</v>
          </cell>
          <cell r="E270">
            <v>2</v>
          </cell>
          <cell r="F270">
            <v>64</v>
          </cell>
          <cell r="G270" t="str">
            <v>本品呈不规则的长块状，长10～30cm，直径2～10cm。上面有数个红棕色的木质叶柄，下面残存黑色细根。质坚硬，不易折断。无臭，味淡、微涩。熟狗脊片呈黑棕色，质坚硬。</v>
          </cell>
        </row>
        <row r="271">
          <cell r="B271" t="str">
            <v>烫骨碎补</v>
          </cell>
          <cell r="C271" t="str">
            <v>kg</v>
          </cell>
          <cell r="D271">
            <v>80</v>
          </cell>
          <cell r="E271">
            <v>2</v>
          </cell>
          <cell r="F271">
            <v>160</v>
          </cell>
          <cell r="G271" t="str">
            <v>本品呈扁平长条状，多弯曲，有分枝，长5～15cm，宽1～1.5cm，厚0.2～0.5cm。体轻，质脆，易折断，断面红棕色，维管束呈黄色点状，排列成环。气微，味淡、微涩。</v>
          </cell>
        </row>
        <row r="272">
          <cell r="B272" t="str">
            <v>烫水蛭</v>
          </cell>
          <cell r="C272" t="str">
            <v>kg</v>
          </cell>
          <cell r="D272">
            <v>2600</v>
          </cell>
          <cell r="E272">
            <v>1</v>
          </cell>
          <cell r="F272">
            <v>2600</v>
          </cell>
          <cell r="G272" t="str">
            <v> 本品为扁长圆柱形，体多弯曲扭转，长2～5cm，宽0.2～0.3cm。质脆，易折断，断面胶质状。气微腥。</v>
          </cell>
        </row>
        <row r="273">
          <cell r="B273" t="str">
            <v>藤梨根</v>
          </cell>
          <cell r="C273" t="str">
            <v>kg</v>
          </cell>
          <cell r="D273">
            <v>20</v>
          </cell>
          <cell r="E273">
            <v>1</v>
          </cell>
          <cell r="F273">
            <v>20</v>
          </cell>
          <cell r="G273" t="str">
            <v>本品呈圆柱形,略弯曲,长短不一,直径1.5～4cm。质硬,难折断,断面不平坦,皮部暗红棕色或棕褐色,皮部内侧可见白色胶丝样物,木部黄白色或黄棕色,具有众多小孔。气微,味淡,微涩。</v>
          </cell>
        </row>
        <row r="274">
          <cell r="B274" t="str">
            <v>天冬</v>
          </cell>
          <cell r="C274" t="str">
            <v>kg</v>
          </cell>
          <cell r="D274">
            <v>125</v>
          </cell>
          <cell r="E274">
            <v>2</v>
          </cell>
          <cell r="F274">
            <v>250</v>
          </cell>
          <cell r="G274" t="str">
            <v>本品呈长纺锤形，略弯曲，长5～18cm，直径0.5～2cm。质硬或柔润，有黏性，断面角质样，中柱黄白色。气微，味甜、微苦。</v>
          </cell>
        </row>
        <row r="275">
          <cell r="B275" t="str">
            <v>天花粉</v>
          </cell>
          <cell r="C275" t="str">
            <v>kg</v>
          </cell>
          <cell r="D275">
            <v>105</v>
          </cell>
          <cell r="E275">
            <v>3</v>
          </cell>
          <cell r="F275">
            <v>315</v>
          </cell>
          <cell r="G275" t="str">
            <v>本品呈不规则圆柱形、纺锤形或瓣块状，长8～16cm，直径1.5～5.5cm。质坚实，断面白色或淡黄色，富粉性，横切面可见黄色木质部，略呈放射状排列，纵切面可见黄色条纹状木质部。气微，味微苦。</v>
          </cell>
        </row>
        <row r="276">
          <cell r="B276" t="str">
            <v>天麻</v>
          </cell>
          <cell r="C276" t="str">
            <v>kg</v>
          </cell>
          <cell r="D276">
            <v>230</v>
          </cell>
          <cell r="E276">
            <v>4</v>
          </cell>
          <cell r="F276">
            <v>920</v>
          </cell>
          <cell r="G276" t="str">
            <v>本品呈椭圆形或长条形，略扁，皱缩而稍弯曲，长3～15cm，宽1.5～6cm，厚0.5～2cm。质坚硬，不易折断，断面较平坦，黄白色至淡棕色，角质样。气微，味甘。</v>
          </cell>
        </row>
        <row r="277">
          <cell r="B277" t="str">
            <v>通草</v>
          </cell>
          <cell r="C277" t="str">
            <v>kg</v>
          </cell>
          <cell r="D277">
            <v>560</v>
          </cell>
          <cell r="E277">
            <v>3</v>
          </cell>
          <cell r="F277">
            <v>1680</v>
          </cell>
          <cell r="G277" t="str">
            <v>本品呈圆柱形，长20～40cm，直径1～2.5cm。体轻，质松软，稍有弹性，易折断，断面平坦，显银白色光泽，中部有直径0.3～1.5cm的空心或半透明的薄膜，纵剖面呈梯状排列，实心者少见。气微，味淡。</v>
          </cell>
        </row>
        <row r="278">
          <cell r="B278" t="str">
            <v>土鳖虫</v>
          </cell>
          <cell r="C278" t="str">
            <v>kg</v>
          </cell>
          <cell r="D278">
            <v>160</v>
          </cell>
          <cell r="E278">
            <v>1</v>
          </cell>
          <cell r="F278">
            <v>160</v>
          </cell>
          <cell r="G278" t="str">
            <v>本品为呈扁平卵形，长1.3～3cm，宽1.2～ 2.4cm。前端较窄，后端较宽，背部紫褐色，具光泽，无翅。腹部有横环节。质松脆，易碎。气腥臭，味微咸。</v>
          </cell>
        </row>
        <row r="279">
          <cell r="B279" t="str">
            <v>土大黄</v>
          </cell>
          <cell r="C279" t="str">
            <v>kg</v>
          </cell>
          <cell r="D279">
            <v>24</v>
          </cell>
          <cell r="E279">
            <v>3</v>
          </cell>
          <cell r="F279">
            <v>72</v>
          </cell>
          <cell r="G279" t="str">
            <v>本品呈类圆柱形、圆锥形、卵圆形或不规则块状，长3～17cm，直径3～10cm。质坚实，有的中心稍松软，断面淡红棕色或黄棕色，显颗粒性；根茎髓部宽广，有星点 环列或散在；气清香，味苦而微涩，嚼之粘牙，有沙粒感。</v>
          </cell>
        </row>
        <row r="280">
          <cell r="B280" t="str">
            <v>王不留行</v>
          </cell>
          <cell r="C280" t="str">
            <v>kg</v>
          </cell>
          <cell r="D280">
            <v>30</v>
          </cell>
          <cell r="E280">
            <v>2</v>
          </cell>
          <cell r="F280">
            <v>60</v>
          </cell>
          <cell r="G280" t="str">
            <v>本品呈球形，直径约2mm。表面黑色，少数红棕色，略有光泽，有细密颗粒状突起，一侧有1凹陷的纵沟。质硬。胚乳白色，胚弯曲成环，子叶2。气微，味微涩、苦。</v>
          </cell>
        </row>
        <row r="281">
          <cell r="B281" t="str">
            <v>威灵仙</v>
          </cell>
          <cell r="C281" t="str">
            <v>kg</v>
          </cell>
          <cell r="D281">
            <v>130</v>
          </cell>
          <cell r="E281">
            <v>2</v>
          </cell>
          <cell r="F281">
            <v>260</v>
          </cell>
          <cell r="G281" t="str">
            <v>本品为根茎呈柱状，长1.5-10cm，直径0.3～1.5cm；质硬脆，易折断，断面皮部较广，木部淡黄色，略呈方形，皮部与木部间常有裂隙。气微，味淡。</v>
          </cell>
        </row>
        <row r="282">
          <cell r="B282" t="str">
            <v>乌药</v>
          </cell>
          <cell r="C282" t="str">
            <v>kg</v>
          </cell>
          <cell r="D282">
            <v>36</v>
          </cell>
          <cell r="E282">
            <v>2</v>
          </cell>
          <cell r="F282">
            <v>72</v>
          </cell>
          <cell r="G282" t="str">
            <v>本品多呈纺锤状，略弯曲，有的中部收缩成连珠状，长6～15cm，直径1～3cm。质坚硬。切片厚0.2～2mm，切面黄白色或淡黄棕色，射线放射状，可见年轮环纹，中心颜色较深。气香，味微苦、辛，有清凉感。</v>
          </cell>
        </row>
        <row r="283">
          <cell r="B283" t="str">
            <v>吴茱萸</v>
          </cell>
          <cell r="C283" t="str">
            <v>kg</v>
          </cell>
          <cell r="D283">
            <v>95</v>
          </cell>
          <cell r="E283">
            <v>4</v>
          </cell>
          <cell r="F283">
            <v>380</v>
          </cell>
          <cell r="G283" t="str">
            <v>本品呈球形或略呈五角状扁球形，直径2～ 5mm。质硬而脆，横切面可见子房5室，每室有淡黄色种子1粒。气芳香浓郁，味辛辣而苦。</v>
          </cell>
        </row>
        <row r="284">
          <cell r="B284" t="str">
            <v>蜈蚣</v>
          </cell>
          <cell r="C284" t="str">
            <v>kg</v>
          </cell>
        </row>
        <row r="284">
          <cell r="E284">
            <v>1</v>
          </cell>
          <cell r="F284">
            <v>0</v>
          </cell>
          <cell r="G284" t="str">
            <v>本品呈扁平长条形，长9～15cm，宽0.5～1cm。质脆，断面有裂隙。气微腥，有特殊刺鼻的臭气，味辛、微咸。</v>
          </cell>
        </row>
        <row r="285">
          <cell r="B285" t="str">
            <v>五加皮</v>
          </cell>
          <cell r="C285" t="str">
            <v>kg</v>
          </cell>
          <cell r="D285">
            <v>116</v>
          </cell>
          <cell r="E285">
            <v>2</v>
          </cell>
          <cell r="F285">
            <v>232</v>
          </cell>
          <cell r="G285" t="str">
            <v>本品呈不规则卷筒状，长5～15cm，直径0.4～1.4cm，厚约0.2cm。体轻，质脆，易折断，断面不整齐，灰白色。气微香，味微辣而苦。</v>
          </cell>
        </row>
        <row r="286">
          <cell r="B286" t="str">
            <v>五味子</v>
          </cell>
          <cell r="C286" t="str">
            <v>kg</v>
          </cell>
          <cell r="D286">
            <v>120</v>
          </cell>
          <cell r="E286">
            <v>4</v>
          </cell>
          <cell r="F286">
            <v>480</v>
          </cell>
          <cell r="G286" t="str">
            <v>本品呈不规则的球形或扁球形，直径5～8mm。果肉柔软，种子1～2，肾形，表面棕黄色，有光泽，种皮薄而脆。果肉气微，味酸；种子破碎后，有香气，味辛、微苦。</v>
          </cell>
        </row>
        <row r="287">
          <cell r="B287" t="str">
            <v>西洋参片</v>
          </cell>
          <cell r="C287" t="str">
            <v>kg</v>
          </cell>
          <cell r="D287">
            <v>850</v>
          </cell>
          <cell r="E287">
            <v>2</v>
          </cell>
          <cell r="F287">
            <v>1700</v>
          </cell>
          <cell r="G287" t="str">
            <v>本品呈纺锤形、圆柱形或圆锥形，长3～12cm，直径0.8～2cm。体重，质坚实，不易折断，断面平坦，浅黄白色，略显粉性，皮部可见黄棕色点状树脂道，形成层环纹棕黄色，木部略呈放射状纹理。气微而特异，味微苦、甘。</v>
          </cell>
        </row>
        <row r="288">
          <cell r="B288" t="str">
            <v>豨莶草</v>
          </cell>
          <cell r="C288" t="str">
            <v>kg</v>
          </cell>
          <cell r="D288">
            <v>18</v>
          </cell>
          <cell r="E288">
            <v>1</v>
          </cell>
          <cell r="F288">
            <v>18</v>
          </cell>
          <cell r="G288" t="str">
            <v>本品茎略呈方柱形，多分枝，长30～110cm，直径0.3～1cm；质脆，易折断，断面黄白色或带绿色，髓部宽广，类白色，中空。有的可见黄色头状花序，总苞片匙形。气微，味微苦。</v>
          </cell>
        </row>
        <row r="289">
          <cell r="B289" t="str">
            <v>细辛</v>
          </cell>
          <cell r="C289" t="str">
            <v>kg</v>
          </cell>
          <cell r="D289">
            <v>553</v>
          </cell>
          <cell r="E289">
            <v>4</v>
          </cell>
          <cell r="F289">
            <v>2212</v>
          </cell>
          <cell r="G289" t="str">
            <v>本品为根茎横生呈不规则圆柱状，具短分枝，长1～10cm，直径0.2～0.4cm；根细长，密生节上，长10～20cm，直径0.1cm；质脆，易折断，断面平坦，黄白色或白色。气辛香，味辛辣、麻舌</v>
          </cell>
        </row>
        <row r="290">
          <cell r="B290" t="str">
            <v>夏枯草</v>
          </cell>
          <cell r="C290" t="str">
            <v>kg</v>
          </cell>
          <cell r="D290">
            <v>78</v>
          </cell>
          <cell r="E290">
            <v>4</v>
          </cell>
          <cell r="F290">
            <v>312</v>
          </cell>
          <cell r="G290" t="str">
            <v>本品呈圆柱形，略扁，长1.5～8cm，直径0.8～1.5cm；淡棕色至棕红色。每一苞片内有花3朵，花冠多已脱落，宿萼二唇形，内有小坚果4枚，卵圆形，棕色，尖端有白色突起。体轻。气微，味淡。</v>
          </cell>
        </row>
        <row r="291">
          <cell r="B291" t="str">
            <v>仙鹤草</v>
          </cell>
          <cell r="C291" t="str">
            <v>kg</v>
          </cell>
          <cell r="D291">
            <v>18</v>
          </cell>
          <cell r="E291">
            <v>3</v>
          </cell>
          <cell r="F291">
            <v>54</v>
          </cell>
          <cell r="G291" t="str">
            <v>本品长50～100cm，全体被白色柔毛。茎下部圆柱形，直径4～6mm，红棕色，上部方柱形，四面略凹陷，绿褐色，有纵沟和棱线，有节；体轻，质硬，易折断，断面中空。气微，味微苦。</v>
          </cell>
        </row>
        <row r="292">
          <cell r="B292" t="str">
            <v>仙茅</v>
          </cell>
          <cell r="C292" t="str">
            <v>kg</v>
          </cell>
          <cell r="D292">
            <v>210</v>
          </cell>
          <cell r="E292">
            <v>2</v>
          </cell>
          <cell r="F292">
            <v>420</v>
          </cell>
          <cell r="G292" t="str">
            <v>本品呈圆柱形，略弯曲，长3～10cm，直径0.4～1.2cm。质硬而脆，易折断，断面不平坦，灰白色至棕褐色，近中心处色较深。气微香，味微苦、辛。</v>
          </cell>
        </row>
        <row r="293">
          <cell r="B293" t="str">
            <v>香橼</v>
          </cell>
          <cell r="C293" t="str">
            <v>kg</v>
          </cell>
          <cell r="D293">
            <v>42</v>
          </cell>
          <cell r="E293">
            <v>2</v>
          </cell>
          <cell r="F293">
            <v>84</v>
          </cell>
          <cell r="G293" t="str">
            <v>本品呈类球形，半球形或圆片，直径4～7cm。质坚硬。剖面或横切薄片，边缘油点明显；中果皮厚约0.5cm；瓤囊9～11室，棕色或淡红棕色，间或有黄白色种子。气香，味酸而苦。</v>
          </cell>
        </row>
        <row r="294">
          <cell r="B294" t="str">
            <v>小蓟</v>
          </cell>
          <cell r="C294" t="str">
            <v>kg</v>
          </cell>
          <cell r="D294">
            <v>18</v>
          </cell>
          <cell r="E294">
            <v>2</v>
          </cell>
          <cell r="F294">
            <v>36</v>
          </cell>
          <cell r="G294" t="str">
            <v>本品茎呈圆柱形，有的上部分枝，长5～30cm，直径0.2～0.5cm；质脆，易折断，断面中空。叶互生，无柄或有短柄；花紫红色。气微，味微苦。</v>
          </cell>
        </row>
        <row r="295">
          <cell r="B295" t="str">
            <v>薤白</v>
          </cell>
          <cell r="C295" t="str">
            <v>kg</v>
          </cell>
          <cell r="D295">
            <v>69</v>
          </cell>
          <cell r="E295">
            <v>2</v>
          </cell>
          <cell r="F295">
            <v>138</v>
          </cell>
          <cell r="G295" t="str">
            <v> 本品呈略扁的长卵形，高1～3cm，直径0.3～1.2cm。表面淡黄棕色或棕褐色，具浅纵皱纹。质较软，断面可见鳞叶2～3层。嚼之粘牙。有蒜臭，味微辣。</v>
          </cell>
        </row>
        <row r="296">
          <cell r="B296" t="str">
            <v>辛夷</v>
          </cell>
          <cell r="C296" t="str">
            <v>kg</v>
          </cell>
          <cell r="D296">
            <v>125</v>
          </cell>
          <cell r="E296">
            <v>2</v>
          </cell>
          <cell r="F296">
            <v>250</v>
          </cell>
          <cell r="G296" t="str">
            <v>本品呈长卵形，似毛笔头，长1.2～2.5cm, 直径0.8～1.5cm。基部常具短梗，长约5mm，梗上有类白色点状皮孔。雄蕊和雌蕊多数，螺旋状排列。体轻，质脆。气芳香，味辛凉而稍苦。</v>
          </cell>
        </row>
        <row r="297">
          <cell r="B297" t="str">
            <v>徐长卿</v>
          </cell>
          <cell r="C297" t="str">
            <v>kg</v>
          </cell>
          <cell r="D297">
            <v>97</v>
          </cell>
          <cell r="E297">
            <v>2</v>
          </cell>
          <cell r="F297">
            <v>194</v>
          </cell>
          <cell r="G297" t="str">
            <v>本品根茎呈不规则柱状，有盘节，长0.5～3.5cm，直径2～4mm。质脆，易折断，断面粉性，皮部类白色或黄白色，形成层环淡棕色，木部细小。气香，味微辛凉。</v>
          </cell>
        </row>
        <row r="298">
          <cell r="B298" t="str">
            <v>续断片</v>
          </cell>
          <cell r="C298" t="str">
            <v>kg</v>
          </cell>
          <cell r="D298">
            <v>55</v>
          </cell>
          <cell r="E298">
            <v>4</v>
          </cell>
          <cell r="F298">
            <v>220</v>
          </cell>
          <cell r="G298" t="str">
            <v>本品呈圆柱形，略扁，有的微弯曲，长5～15cm，直径0.5～2cm。质软，久置后变硬，易折断，断面不平坦，皮部墨绿色或棕色，外缘褐色或淡褐色，木部黄褐色，导管束呈放射状排列。气微香，味苦、微甜而后涩。</v>
          </cell>
        </row>
        <row r="299">
          <cell r="B299" t="str">
            <v>玄参</v>
          </cell>
          <cell r="C299" t="str">
            <v>kg</v>
          </cell>
          <cell r="D299">
            <v>36</v>
          </cell>
          <cell r="E299">
            <v>2</v>
          </cell>
          <cell r="F299">
            <v>72</v>
          </cell>
          <cell r="G299" t="str">
            <v>本品呈类圆柱形，中间略粗或上粗下细，有的微弯曲，长6～20cm，直径1～3cm。质坚实，不易折断，断面黑色，微有光泽。气特异似焦糖，味甘、微苦。</v>
          </cell>
        </row>
        <row r="300">
          <cell r="B300" t="str">
            <v>旋覆花</v>
          </cell>
          <cell r="C300" t="str">
            <v>kg</v>
          </cell>
          <cell r="D300">
            <v>89</v>
          </cell>
          <cell r="E300">
            <v>4</v>
          </cell>
          <cell r="F300">
            <v>356</v>
          </cell>
          <cell r="G300" t="str">
            <v>本品呈扁球形或类球形，直径1～2cm。管状花多数，棕黄色，长约5mm，先端5齿裂；子房顶端有多数白色冠毛，长5～6mm。有的可见椭圆形小瘦果。体轻，易散碎。气微，味微苦。</v>
          </cell>
        </row>
        <row r="301">
          <cell r="B301" t="str">
            <v>血余炭</v>
          </cell>
          <cell r="C301" t="str">
            <v>kg</v>
          </cell>
          <cell r="D301">
            <v>57</v>
          </cell>
          <cell r="E301">
            <v>1</v>
          </cell>
          <cell r="F301">
            <v>57</v>
          </cell>
          <cell r="G301" t="str">
            <v>本品呈不规则块状，乌黑光亮，有多数细孔。体轻，质脆。用火烧之有焦发气，味苦。</v>
          </cell>
        </row>
        <row r="302">
          <cell r="B302" t="str">
            <v>盐车前子</v>
          </cell>
          <cell r="C302" t="str">
            <v>kg</v>
          </cell>
          <cell r="D302">
            <v>58</v>
          </cell>
          <cell r="E302">
            <v>2</v>
          </cell>
          <cell r="F302">
            <v>116</v>
          </cell>
          <cell r="G302" t="str">
            <v>本品呈椭圆形、不规则长圆形或三角状长圆形，略扁，长约2mm，宽约1mm。表面黄棕色至黑褐色，有细皱纹，一面有灰白色凹点状种脐。质硬。气微，味淡。</v>
          </cell>
        </row>
        <row r="303">
          <cell r="B303" t="str">
            <v>盐杜仲</v>
          </cell>
          <cell r="C303" t="str">
            <v>kg</v>
          </cell>
          <cell r="D303">
            <v>40</v>
          </cell>
          <cell r="E303">
            <v>2</v>
          </cell>
          <cell r="F303">
            <v>80</v>
          </cell>
          <cell r="G303" t="str">
            <v>本品呈板片状或两边稍向内卷，大小不一，厚3～7mm。质脆，易折断，断面有细密、银白色、富弹性的橡胶丝相连。气微，味稍苦。</v>
          </cell>
        </row>
        <row r="304">
          <cell r="B304" t="str">
            <v>盐黄柏</v>
          </cell>
          <cell r="C304" t="str">
            <v>kg</v>
          </cell>
          <cell r="D304">
            <v>120</v>
          </cell>
          <cell r="E304">
            <v>2</v>
          </cell>
          <cell r="F304">
            <v>240</v>
          </cell>
          <cell r="G304" t="str">
            <v>本品呈板片状或浅槽状，长宽不一，厚1～6mm。体轻，质硬，断面纤维性，呈裂片状分层，深黄色。气微，味极苦，嚼之有黏性。</v>
          </cell>
        </row>
        <row r="305">
          <cell r="B305" t="str">
            <v>盐橘核</v>
          </cell>
          <cell r="C305" t="str">
            <v>kg</v>
          </cell>
          <cell r="D305">
            <v>28</v>
          </cell>
          <cell r="E305">
            <v>1</v>
          </cell>
          <cell r="F305">
            <v>28</v>
          </cell>
          <cell r="G305" t="str">
            <v>本品略呈卵形，长0.8～1.2cm，直径0.4～0.6cm。表面淡黄白色或淡灰白色，光滑，一侧有种脊棱线，一端钝圆，另端渐尖成小柄状。外种皮薄而韧，内种皮菲薄，淡棕色，子叶2，黄绿色，有油性。气微，味苦。</v>
          </cell>
        </row>
        <row r="306">
          <cell r="B306" t="str">
            <v>盐小茴香</v>
          </cell>
          <cell r="C306" t="str">
            <v>kg</v>
          </cell>
          <cell r="D306">
            <v>38</v>
          </cell>
          <cell r="E306">
            <v>2</v>
          </cell>
          <cell r="F306">
            <v>76</v>
          </cell>
          <cell r="G306" t="str">
            <v>本品为双悬果，呈圆柱形，有的稍弯曲，长4～8mm，直径1.5～2.5mm。分果呈长椭圆形，背面有纵棱5条，接合面平坦而较宽。横切面略呈五边形，背面的四边约等长。有特异香气，味微甜、辛。</v>
          </cell>
        </row>
        <row r="307">
          <cell r="B307" t="str">
            <v>硫磺</v>
          </cell>
          <cell r="C307" t="str">
            <v>kg</v>
          </cell>
        </row>
        <row r="307">
          <cell r="E307">
            <v>5</v>
          </cell>
          <cell r="F307">
            <v>0</v>
          </cell>
          <cell r="G307" t="str">
            <v>硫磺通常呈不规则的块状或粗颗粒状，颜色为黄色或略带绿黄色。体质较轻，质地松脆，容易碎断。有特异的臭气，味淡。</v>
          </cell>
        </row>
        <row r="308">
          <cell r="B308" t="str">
            <v>炉甘石</v>
          </cell>
          <cell r="C308" t="str">
            <v>kg</v>
          </cell>
          <cell r="D308">
            <v>65</v>
          </cell>
          <cell r="E308">
            <v>2</v>
          </cell>
          <cell r="F308">
            <v>130</v>
          </cell>
          <cell r="G308" t="str">
            <v>本品为块状集合体，呈不规则的块状。灰白色或淡红色，表面粉性，无光泽，凹凸不平，多孔，似蜂窝状。体轻，易碎。气微，味微涩。</v>
          </cell>
        </row>
        <row r="309">
          <cell r="B309" t="str">
            <v>益智仁</v>
          </cell>
          <cell r="C309" t="str">
            <v>kg</v>
          </cell>
          <cell r="D309">
            <v>70</v>
          </cell>
          <cell r="E309">
            <v>2</v>
          </cell>
          <cell r="F309">
            <v>140</v>
          </cell>
          <cell r="G309" t="str">
            <v>本品呈椭圆形，两端略尖，长1.2～2cm，直径1～1.3cm。种子呈不规则的扁圆形，略有钝棱，直径约3mm，表面灰褐色或灰黄色，外被淡棕色膜质的假种皮；质硬，胚乳白色。有特异香气，味辛、微苦。</v>
          </cell>
        </row>
        <row r="310">
          <cell r="B310" t="str">
            <v>薏苡仁</v>
          </cell>
          <cell r="C310" t="str">
            <v>kg</v>
          </cell>
          <cell r="D310">
            <v>24</v>
          </cell>
          <cell r="E310">
            <v>2</v>
          </cell>
          <cell r="F310">
            <v>48</v>
          </cell>
          <cell r="G310" t="str">
            <v>本品呈宽卵形或长椭圆形，长4～8mm，宽3～6mm。表面乳白色，光滑，偶有残存的黄褐色种皮；质坚实，断面白色，粉性。气微，味微甜。</v>
          </cell>
        </row>
        <row r="311">
          <cell r="B311" t="str">
            <v>茵陈</v>
          </cell>
          <cell r="C311" t="str">
            <v>kg</v>
          </cell>
          <cell r="D311">
            <v>35</v>
          </cell>
          <cell r="E311">
            <v>2</v>
          </cell>
          <cell r="F311">
            <v>70</v>
          </cell>
          <cell r="G311" t="str">
            <v>本品茎呈圆柱形，多分枝，长30～100cm，直径2～8mm；表面淡紫色或紫色，有纵条纹，被短柔毛；体轻，质脆，断面类白色。瘦果长圆形，黄棕色。气芳香，味微苦。</v>
          </cell>
        </row>
        <row r="312">
          <cell r="B312" t="str">
            <v>银柴胡</v>
          </cell>
          <cell r="C312" t="str">
            <v>kg</v>
          </cell>
          <cell r="D312">
            <v>220</v>
          </cell>
          <cell r="E312">
            <v>2</v>
          </cell>
          <cell r="F312">
            <v>440</v>
          </cell>
          <cell r="G312" t="str">
            <v>本品呈类圆柱形，偶有分枝，长15～40cm，直径0.5～2.5cm。质硬而脆，易折断，断面不平坦，较疏松，有裂隙，皮部甚薄，木部有黄、白色相间的放射状纹理。气微，味甘。</v>
          </cell>
        </row>
        <row r="313">
          <cell r="B313" t="str">
            <v>玉米须</v>
          </cell>
          <cell r="C313" t="str">
            <v>kg</v>
          </cell>
          <cell r="D313">
            <v>30</v>
          </cell>
          <cell r="E313">
            <v>1</v>
          </cell>
          <cell r="F313">
            <v>30</v>
          </cell>
          <cell r="G313" t="str">
            <v>本品常集结成疏松团簇，花柱线状或须状，完整者长至30mm，直径约0.5mm，淡绿色、黄绿色至棕红色，有光泽，略透明，柱头2裂，叉开，长至3mm，质柔软。以柔软、有光泽者为佳。 甘，平。</v>
          </cell>
        </row>
        <row r="314">
          <cell r="B314" t="str">
            <v>鹿茸</v>
          </cell>
          <cell r="C314" t="str">
            <v>kg</v>
          </cell>
          <cell r="D314">
            <v>4800</v>
          </cell>
          <cell r="E314">
            <v>2</v>
          </cell>
          <cell r="F314">
            <v>9600</v>
          </cell>
          <cell r="G314" t="str">
            <v>本品呈圆柱状分枝，具一个分枝者习称“二杠”，主枝习称“大挺”，长17～20cm，锯口直径4～5cm，离锯口约1cm处分出侧枝，习称“门庄”，长9～15cm，直径较大挺略细。体轻。气微腥，味微咸。</v>
          </cell>
        </row>
        <row r="315">
          <cell r="B315" t="str">
            <v>郁李仁</v>
          </cell>
          <cell r="C315" t="str">
            <v>kg</v>
          </cell>
          <cell r="D315">
            <v>190</v>
          </cell>
          <cell r="E315">
            <v>2</v>
          </cell>
          <cell r="F315">
            <v>380</v>
          </cell>
          <cell r="G315" t="str">
            <v>  本品呈卵形，长5～8mm，直径3～5mm。表面黄白色或浅棕色，一端尖，另端钝圆。尖端一侧有线形种脐，圆端中央有深色合点，自合点处向上具多条纵向维管束脉纹。种皮薄，子叶2，乳白色，富油性。气微，味微苦。</v>
          </cell>
        </row>
        <row r="316">
          <cell r="B316" t="str">
            <v>五灵脂</v>
          </cell>
          <cell r="C316" t="str">
            <v>kg</v>
          </cell>
          <cell r="D316">
            <v>170</v>
          </cell>
          <cell r="E316">
            <v>2</v>
          </cell>
          <cell r="F316">
            <v>340</v>
          </cell>
          <cell r="G316" t="str">
            <v>本品呈长椭圆球形或不规则的颗粒状,有的微具槽纹。表面黑褐色,凹凸不平,或有细纹。质硬而脆,断面黄棕色,颗粒状者则有细纹理。气微弱而特异,味淡稍苦涩。</v>
          </cell>
        </row>
        <row r="317">
          <cell r="B317" t="str">
            <v>白芥子</v>
          </cell>
          <cell r="C317" t="str">
            <v>kg</v>
          </cell>
          <cell r="D317">
            <v>35</v>
          </cell>
          <cell r="E317">
            <v>8</v>
          </cell>
          <cell r="F317">
            <v>280</v>
          </cell>
          <cell r="G317" t="str">
            <v>本品近球形，直径约2至2.5毫米。表面为淡黄白色，整体光滑，但在放大镜下可观察到细微的网纹。一端具有一圆形淡褐色的种脐。气微，味辛辣。</v>
          </cell>
        </row>
        <row r="318">
          <cell r="B318" t="str">
            <v>泽泻</v>
          </cell>
          <cell r="C318" t="str">
            <v>kg</v>
          </cell>
          <cell r="D318">
            <v>46</v>
          </cell>
          <cell r="E318">
            <v>4</v>
          </cell>
          <cell r="F318">
            <v>184</v>
          </cell>
          <cell r="G318" t="str">
            <v>本品呈类球形、椭圆形或卵圆形，长2～7cm，直径2～6cm。质坚实，断面黄白色，粉性，有多数细孔。气微，味微苦。</v>
          </cell>
        </row>
        <row r="319">
          <cell r="B319" t="str">
            <v>使君子</v>
          </cell>
          <cell r="C319" t="str">
            <v>kg</v>
          </cell>
          <cell r="D319">
            <v>28</v>
          </cell>
          <cell r="E319">
            <v>1</v>
          </cell>
          <cell r="F319">
            <v>28</v>
          </cell>
          <cell r="G319" t="str">
            <v>本品呈椭圆形或卵圆形，具5条纵棱，偶有4～9棱，长2.5～4cm，直径约2cm。质坚硬，横切面多呈五角星形，棱角处壳较厚，中间呈类圆形空腔。种子长椭圆形或纺锤形，长约2cm，直径约1cm；气微香，味微甜。</v>
          </cell>
        </row>
        <row r="320">
          <cell r="B320" t="str">
            <v>浙贝母</v>
          </cell>
          <cell r="C320" t="str">
            <v>kg</v>
          </cell>
          <cell r="D320">
            <v>210</v>
          </cell>
          <cell r="E320">
            <v>3</v>
          </cell>
          <cell r="F320">
            <v>630</v>
          </cell>
          <cell r="G320" t="str">
            <v>本品为椭圆形或类圆形片，大小不一，长1.5～3.5cm，宽1～2cm，厚0.2～0.4cm。外皮黄褐色或灰褐色，略皱缩；或淡黄色，较光滑。切面微鼓起，灰白色；或平坦，粉白色。质脆，易折断，断面粉白色，富粉性。气微，味微苦。</v>
          </cell>
        </row>
        <row r="321">
          <cell r="B321" t="str">
            <v>知母</v>
          </cell>
          <cell r="C321" t="str">
            <v>kg</v>
          </cell>
          <cell r="D321">
            <v>82</v>
          </cell>
          <cell r="E321">
            <v>3</v>
          </cell>
          <cell r="F321">
            <v>246</v>
          </cell>
          <cell r="G321" t="str">
            <v>本品呈长条状，微弯曲，略扁，偶有分枝，长3～15cm，直径0.8～1.5cm，一端有浅黄色的茎叶残痕。气微，味微甜、略苦，嚼之带黏性。</v>
          </cell>
        </row>
        <row r="322">
          <cell r="B322" t="str">
            <v>枳壳</v>
          </cell>
          <cell r="C322" t="str">
            <v>kg</v>
          </cell>
          <cell r="D322">
            <v>48</v>
          </cell>
          <cell r="E322">
            <v>3</v>
          </cell>
          <cell r="F322">
            <v>144</v>
          </cell>
          <cell r="G322" t="str">
            <v>本品呈半球形，直径3～5cm。切面中果皮黄白色，光滑而稍隆起，厚0.4～1.3cm，边缘散有1～2列油室，瓤囊7～12瓣，少数至15瓣，汁囊干缩呈棕色至棕褐色，内藏种子。质坚硬，不易折断。气清香，味苦、微酸。</v>
          </cell>
        </row>
        <row r="323">
          <cell r="B323" t="str">
            <v>枳实</v>
          </cell>
          <cell r="C323" t="str">
            <v>kg</v>
          </cell>
          <cell r="D323">
            <v>72</v>
          </cell>
          <cell r="E323">
            <v>2</v>
          </cell>
          <cell r="F323">
            <v>144</v>
          </cell>
          <cell r="G323" t="str">
            <v>本品呈半球形，少数为球形，直径0.5-2.5cm。切面中果皮略隆起，厚0.3～1.2cm，黄白色或黄褐色，边缘有1～2列油室，瓤囊棕褐色。质坚硬。气清香，味苦、微酸。</v>
          </cell>
        </row>
        <row r="324">
          <cell r="B324" t="str">
            <v>巴豆</v>
          </cell>
          <cell r="C324" t="str">
            <v>kg</v>
          </cell>
          <cell r="D324">
            <v>35</v>
          </cell>
          <cell r="E324">
            <v>2</v>
          </cell>
          <cell r="F324">
            <v>70</v>
          </cell>
          <cell r="G324" t="str">
            <v>本品呈卵圆形，一般具三棱，长1.8～2.2cm，直径1.4～2cm。种子呈略扁的椭圆形，长1.2～1.5cm，直径0.7～0.9cm；种仁黄白色，油质。气微，味辛辣。</v>
          </cell>
        </row>
        <row r="325">
          <cell r="B325" t="str">
            <v>制草乌</v>
          </cell>
          <cell r="C325" t="str">
            <v>kg</v>
          </cell>
          <cell r="D325">
            <v>130</v>
          </cell>
          <cell r="E325">
            <v>1</v>
          </cell>
          <cell r="F325">
            <v>130</v>
          </cell>
          <cell r="G325" t="str">
            <v>本品呈不规则圆形或近三角形的片。表面黑褐色，有灰白色多角形形成层环和点状维管束，并有空隙，周边皱缩或弯曲。质脆。气微，味微辛辣，稍有麻舌感。</v>
          </cell>
        </row>
        <row r="326">
          <cell r="B326" t="str">
            <v>制川乌</v>
          </cell>
          <cell r="C326" t="str">
            <v>kg</v>
          </cell>
          <cell r="D326">
            <v>135</v>
          </cell>
          <cell r="E326">
            <v>1</v>
          </cell>
          <cell r="F326">
            <v>135</v>
          </cell>
          <cell r="G326" t="str">
            <v>本品为不规则或长三角形的片。表面黑褐色或黄褐色，有灰棕色形成层环纹。体轻，质脆，断面有光泽。气微，微有麻舌感。</v>
          </cell>
        </row>
        <row r="327">
          <cell r="B327" t="str">
            <v>蚤休</v>
          </cell>
          <cell r="C327" t="str">
            <v>kg</v>
          </cell>
          <cell r="D327">
            <v>360</v>
          </cell>
          <cell r="E327">
            <v>1</v>
          </cell>
          <cell r="F327">
            <v>360</v>
          </cell>
          <cell r="G327" t="str">
            <v>本品干燥根茎呈灰黄至灰褐色，圆柱形，略扁压，长4.5～8.5厘米，径2.5～3.5厘米，节结密生，呈盘状隆起，棕色鳞叶多已脱落，残留须根及其痕迹。质坚实，不易折断。气微，略有辣味。</v>
          </cell>
        </row>
        <row r="328">
          <cell r="B328" t="str">
            <v>制黄精</v>
          </cell>
          <cell r="C328" t="str">
            <v>kg</v>
          </cell>
          <cell r="D328">
            <v>98</v>
          </cell>
          <cell r="E328">
            <v>4</v>
          </cell>
          <cell r="F328">
            <v>392</v>
          </cell>
          <cell r="G328" t="str">
            <v>本品呈肥厚肉质的结节块状，结节长可达10cm以上，宽3～6cm，厚2～3cm。质硬而韧，不易折断，断面角质，淡黄色至黄棕色。气微，味甜，嚼之有黏性。</v>
          </cell>
        </row>
        <row r="329">
          <cell r="B329" t="str">
            <v>制吴茱萸</v>
          </cell>
          <cell r="C329" t="str">
            <v>kg</v>
          </cell>
          <cell r="D329">
            <v>85</v>
          </cell>
          <cell r="E329">
            <v>1</v>
          </cell>
          <cell r="F329">
            <v>85</v>
          </cell>
          <cell r="G329" t="str">
            <v>本品呈球形或略呈五角状扁球形，直径2～ 5mm。质硬而脆，横切面可见子房5室，每室有淡黄色种子1粒。气芳香浓郁，味辛辣而苦。</v>
          </cell>
        </row>
        <row r="330">
          <cell r="B330" t="str">
            <v>制远志</v>
          </cell>
          <cell r="C330" t="str">
            <v>kg</v>
          </cell>
          <cell r="D330">
            <v>360</v>
          </cell>
          <cell r="E330">
            <v>3</v>
          </cell>
          <cell r="F330">
            <v>1080</v>
          </cell>
          <cell r="G330" t="str">
            <v>本品呈圆柱形，略弯曲，长2～30cm，直径0.2～1cm。质硬而脆，易折断，断面皮部棕黄色，木部黄白色，皮部易与木部剥离，抽取木心者中空。气微，味苦、微辛，嚼之有刺喉感。</v>
          </cell>
        </row>
        <row r="331">
          <cell r="B331" t="str">
            <v>炙甘草</v>
          </cell>
          <cell r="C331" t="str">
            <v>kg</v>
          </cell>
          <cell r="D331">
            <v>73</v>
          </cell>
          <cell r="E331">
            <v>6</v>
          </cell>
          <cell r="F331">
            <v>438</v>
          </cell>
          <cell r="G331" t="str">
            <v>本品呈类圆形或椭圆形切片。外表皮红棕色或灰棕色，微有光泽。切面黄色至深黄色，形成层环明显，射线放射状。略有黏性。具焦香气，味甜。</v>
          </cell>
        </row>
        <row r="332">
          <cell r="B332" t="str">
            <v>炙黄芪</v>
          </cell>
          <cell r="C332" t="str">
            <v>kg</v>
          </cell>
          <cell r="D332">
            <v>72</v>
          </cell>
          <cell r="E332">
            <v>3</v>
          </cell>
          <cell r="F332">
            <v>216</v>
          </cell>
          <cell r="G332" t="str">
            <v>本品呈圆形或椭圆形的厚片，直径0.8～3.5cm，厚0.1～0.4cm，外表皮淡棕黄色或淡棕褐色，略有光泽，可见纵皱纹或纵沟。具蜜香气，味甜，略带黏性，嚼之微有豆腥味。</v>
          </cell>
        </row>
        <row r="333">
          <cell r="B333" t="str">
            <v>炙淫羊藿</v>
          </cell>
          <cell r="C333" t="str">
            <v>kg</v>
          </cell>
          <cell r="D333">
            <v>190</v>
          </cell>
          <cell r="E333">
            <v>3</v>
          </cell>
          <cell r="F333">
            <v>570</v>
          </cell>
          <cell r="G333" t="str">
            <v>本品呈丝片状。上表面绿色、黄绿色或浅黄色,下表面灰绿色,网脉明显,中脉及细脉凸出,边缘具黄色刺毛状细锯齿。近革质。气微,味微苦。</v>
          </cell>
        </row>
        <row r="334">
          <cell r="B334" t="str">
            <v>猪苓</v>
          </cell>
          <cell r="C334" t="str">
            <v>kg</v>
          </cell>
          <cell r="D334">
            <v>230</v>
          </cell>
          <cell r="E334">
            <v>2</v>
          </cell>
          <cell r="F334">
            <v>460</v>
          </cell>
          <cell r="G334" t="str">
            <v>本品呈条形、类圆形或扁块状，有的有分枝，长5～25cm，直径2～6cm。体轻，质硬，断面类白色或黄白色，略呈颗粒状。气微，味淡。</v>
          </cell>
        </row>
        <row r="335">
          <cell r="B335" t="str">
            <v>竹茹</v>
          </cell>
          <cell r="C335" t="str">
            <v>kg</v>
          </cell>
          <cell r="D335">
            <v>25</v>
          </cell>
          <cell r="E335">
            <v>3</v>
          </cell>
          <cell r="F335">
            <v>75</v>
          </cell>
          <cell r="G335" t="str">
            <v>本品为卷曲成团的不规则丝条或呈长条形薄片状。宽窄厚薄不等，浅绿色、黄绿色或黄白色。纤维性，体轻松，质柔韧，有弹性。气微，味淡。</v>
          </cell>
        </row>
        <row r="336">
          <cell r="B336" t="str">
            <v>生地黄</v>
          </cell>
          <cell r="C336" t="str">
            <v>kg</v>
          </cell>
          <cell r="D336">
            <v>40</v>
          </cell>
          <cell r="E336">
            <v>5</v>
          </cell>
          <cell r="F336">
            <v>200</v>
          </cell>
          <cell r="G336" t="str">
            <v> 本品为多呈不规则的团块状或长圆形，中间膨大，两端稍细，有的细小，长条状，稍扁而扭曲，长6～12cm，直径2～6cm。体重，质较软而韧，不易折断，断面棕黄色至黑色或乌黑色，有光泽，具黏性。气微，味微甜。</v>
          </cell>
        </row>
        <row r="337">
          <cell r="B337" t="str">
            <v>毛莨</v>
          </cell>
          <cell r="C337" t="str">
            <v>kg</v>
          </cell>
          <cell r="D337">
            <v>80</v>
          </cell>
          <cell r="E337">
            <v>3</v>
          </cell>
          <cell r="F337">
            <v>240</v>
          </cell>
          <cell r="G337" t="str">
            <v>毛茛，多年生草本，高30-70cm。须根多数，茎直立，具分枝，中空，有开展或贴伏的柔毛。基生叶为单叶；叶柄长达15cm，有开展的柔毛；瘦果斜卵形，扁平，长2-2.5mm，无毛，喙长约0.5mm。</v>
          </cell>
        </row>
        <row r="338">
          <cell r="B338" t="str">
            <v>大蒜</v>
          </cell>
          <cell r="C338" t="str">
            <v>kg</v>
          </cell>
          <cell r="D338">
            <v>40</v>
          </cell>
          <cell r="E338">
            <v>3</v>
          </cell>
          <cell r="F338">
            <v>120</v>
          </cell>
          <cell r="G338" t="str">
            <v>本品呈类球形，直径3～6cm。表面被白色、淡紫色或紫红色的膜质鳞皮。顶端略尖，中间有残留花葶，基部有多数须根痕。气特异，味辛辣，具刺激性。</v>
          </cell>
        </row>
        <row r="339">
          <cell r="B339" t="str">
            <v>斑蝥</v>
          </cell>
          <cell r="C339" t="str">
            <v>kg</v>
          </cell>
          <cell r="D339">
            <v>1100</v>
          </cell>
          <cell r="E339">
            <v>2</v>
          </cell>
          <cell r="F339">
            <v>2200</v>
          </cell>
          <cell r="G339" t="str">
            <v>南方大斑蝥呈长圆形，长1.5～2.5cm，宽0.5～1cm。头及口器向下垂，有较大的复眼及触角各1对，触角多已脱落。背部具革质鞘翅1对，黑色，有3条黄色或棕黄色的横纹；鞘翅下面有棕褐色薄膜状透明的内翅2片。胸腹部乌黑色，胸部有足3对。有特殊的臭气。</v>
          </cell>
        </row>
        <row r="340">
          <cell r="B340" t="str">
            <v>甘逐</v>
          </cell>
          <cell r="C340" t="str">
            <v>kg</v>
          </cell>
          <cell r="D340">
            <v>150</v>
          </cell>
          <cell r="E340">
            <v>2</v>
          </cell>
          <cell r="F340">
            <v>300</v>
          </cell>
          <cell r="G340" t="str">
            <v>块根连珠状，纺锤形或不规则棒状，长约2～6厘米，直径约0.5～1.5厘米，表面洁白或黄白色（已撞去外栓皮）。质硬，易折断。断面粉性，皮部色白，约占半径的1/2，粉性足者用水浸湿后木质部显黄色。味微甘辛，有持久刺激性。以肥大饱满、色白、粉性足者为佳。</v>
          </cell>
        </row>
        <row r="341">
          <cell r="B341" t="str">
            <v>旱莲草</v>
          </cell>
          <cell r="C341" t="str">
            <v>kg</v>
          </cell>
          <cell r="D341">
            <v>60</v>
          </cell>
          <cell r="E341">
            <v>2</v>
          </cell>
          <cell r="F341">
            <v>120</v>
          </cell>
          <cell r="G341" t="str">
            <v>茎斜立或呈匍匐状、基部分枝，着地部分节上生不定根。茎有棱，披粗毛。叶对生，近无柄，披针形或椭圆形披针形，长3～10厘米，宽5～25毫米，全缘或具疏齿，先端渐尖，两面披粗毛。头状花序顶生或腋生，直径约5毫米。总苞钟状，苞片绿色，花杂性，外围1～2层为舌状花，白色。</v>
          </cell>
        </row>
        <row r="342">
          <cell r="B342" t="str">
            <v>鸦胆子</v>
          </cell>
          <cell r="C342" t="str">
            <v>kg</v>
          </cell>
          <cell r="D342">
            <v>25</v>
          </cell>
          <cell r="E342">
            <v>2</v>
          </cell>
          <cell r="F342">
            <v>50</v>
          </cell>
          <cell r="G342" t="str">
            <v>本品呈卵形，长6～10mm，直径4～7mm。表面黑色或棕色，有隆起的网状皱纹，网眼呈不规则的多角形，两侧有明显的棱线，顶端渐尖，基部有凹陷的果梗痕。种皮薄，子叶乳白色，富油性。气微，味极苦。</v>
          </cell>
        </row>
        <row r="343">
          <cell r="B343" t="str">
            <v>石龙苪</v>
          </cell>
          <cell r="C343" t="str">
            <v>kg</v>
          </cell>
          <cell r="D343">
            <v>70</v>
          </cell>
          <cell r="E343">
            <v>2</v>
          </cell>
          <cell r="F343">
            <v>140</v>
          </cell>
          <cell r="G343" t="str">
            <v>茎直立，高10-50厘米，直径2-5毫米，有时粗达1厘米，上部多分枝，具多数节，下部节上有时生根，无毛或疏生柔毛。基生叶多数；叶片肾状圆形，长1-4厘米，宽1.5-5厘米，基部心形，3深裂不达基部，裂片倒卵状楔形，不等地2-3裂，顶端钝圆，有粗圆齿，无毛。</v>
          </cell>
        </row>
        <row r="344">
          <cell r="B344" t="str">
            <v>生姜</v>
          </cell>
          <cell r="C344" t="str">
            <v>kg</v>
          </cell>
          <cell r="D344">
            <v>60</v>
          </cell>
          <cell r="E344">
            <v>2</v>
          </cell>
          <cell r="F344">
            <v>120</v>
          </cell>
          <cell r="G344" t="str">
            <v>本品呈不规则块状，略扁，具指状分枝，长4～18cm，厚1～3cm。表面黄褐色或灰棕色，有环节，分枝顶端有茎痕或芽。质脆，易折断，断面浅黄色，内皮层环纹明显，维管束散在。气香特异，味辛辣。</v>
          </cell>
        </row>
        <row r="345">
          <cell r="B345" t="str">
            <v>制天南星</v>
          </cell>
          <cell r="C345" t="str">
            <v>kg</v>
          </cell>
          <cell r="D345">
            <v>50</v>
          </cell>
          <cell r="E345">
            <v>2</v>
          </cell>
          <cell r="F345">
            <v>100</v>
          </cell>
          <cell r="G345" t="str">
            <v>本品呈类圆形或不规则形的薄片。黄色或淡棕色，质脆易碎，断面角质状。气微，味涩，微麻。</v>
          </cell>
        </row>
        <row r="346">
          <cell r="B346" t="str">
            <v>蓖麻子</v>
          </cell>
          <cell r="C346" t="str">
            <v>kg</v>
          </cell>
          <cell r="D346">
            <v>130</v>
          </cell>
          <cell r="E346">
            <v>2</v>
          </cell>
          <cell r="F346">
            <v>260</v>
          </cell>
          <cell r="G346" t="str">
            <v>本品呈椭圆形或卵形，稍扁，长0.9～1.8cm，宽0.5～1cm。表面光滑，有灰白色与黑褐色或黄棕色与红棕色相间的花斑纹。种皮薄而脆。胚乳肥厚，白色，富油性，子叶2，菲薄。气微，味微苦辛。</v>
          </cell>
        </row>
        <row r="347">
          <cell r="B347" t="str">
            <v>五倍子</v>
          </cell>
          <cell r="C347" t="str">
            <v>kg</v>
          </cell>
          <cell r="D347">
            <v>75</v>
          </cell>
          <cell r="E347">
            <v>2</v>
          </cell>
          <cell r="F347">
            <v>150</v>
          </cell>
          <cell r="G347" t="str">
            <v>肚倍  呈长圆形或纺锤形囊状，长2.5～9cm，直径1.5～4cm。表面灰褐色或灰棕色，微有柔毛。质硬而脆，易破碎，断面角质样，有光泽，壁厚0.2～0.3cm，内壁平滑，有黑褐色死蚜虫及灰色粉状排泄物。气特异，味涩。
　　角倍  呈菱形，具不规则的钝角状分枝，柔毛较明显，壁较薄。</v>
          </cell>
        </row>
        <row r="348">
          <cell r="B348" t="str">
            <v>山豆根</v>
          </cell>
          <cell r="C348" t="str">
            <v>kg</v>
          </cell>
          <cell r="D348">
            <v>245</v>
          </cell>
          <cell r="E348">
            <v>2</v>
          </cell>
          <cell r="F348">
            <v>490</v>
          </cell>
          <cell r="G348" t="str">
            <v>本品根茎呈不规则的结节状，顶端常残存茎基，其下着生根数条。根呈长圆柱形，常有分枝，长短不等，直径 0. 7～1. 5cm。质坚硬，难折断，断面皮部浅棕色，木部淡黄色。有豆腥气，味极苦。</v>
          </cell>
        </row>
        <row r="349">
          <cell r="B349" t="str">
            <v>柠檬粉</v>
          </cell>
          <cell r="C349" t="str">
            <v>kg</v>
          </cell>
          <cell r="D349">
            <v>40</v>
          </cell>
          <cell r="E349">
            <v>2</v>
          </cell>
          <cell r="F349">
            <v>40</v>
          </cell>
        </row>
        <row r="350">
          <cell r="B350" t="str">
            <v>阿魏</v>
          </cell>
          <cell r="C350" t="str">
            <v>kg</v>
          </cell>
          <cell r="D350">
            <v>400</v>
          </cell>
          <cell r="E350">
            <v>2</v>
          </cell>
          <cell r="F350">
            <v>400</v>
          </cell>
          <cell r="G350" t="str">
            <v>本品呈不规则的块状和脂膏状。颜色深浅不一，表面蜡黄色至棕黄色。块状者体轻，质地似蜡，断面稍有孔隙；新鲜切面颜色较浅，放置后色渐深。脂膏状者黏稠，灰白色。具强烈而持久的蒜样特异臭气，味辛辣，嚼之有灼烧感。</v>
          </cell>
        </row>
        <row r="351">
          <cell r="B351" t="str">
            <v>制附子</v>
          </cell>
          <cell r="C351" t="str">
            <v>kg</v>
          </cell>
          <cell r="D351">
            <v>200</v>
          </cell>
          <cell r="E351">
            <v>2</v>
          </cell>
          <cell r="F351">
            <v>200</v>
          </cell>
          <cell r="G351" t="str">
            <v>  呈圆锥形，长4～7cm，直径3～5cm。表面灰黑色，被盐霜，顶端有凹陷的芽痕，周围有瘤状突起的支根或支根痕。体重，横切面灰褐色，可见充满盐霜的小空隙和多角形形成层环纹，环纹内侧导管束排列不整齐。气微，味咸而麻，刺舌。</v>
          </cell>
        </row>
        <row r="352">
          <cell r="B352" t="str">
            <v>制雄黄</v>
          </cell>
          <cell r="C352" t="str">
            <v>kg</v>
          </cell>
          <cell r="D352">
            <v>130</v>
          </cell>
          <cell r="E352">
            <v>2</v>
          </cell>
          <cell r="F352">
            <v>130</v>
          </cell>
          <cell r="G352" t="str">
            <v>本品为块状或粒状集合体，呈不规则块状。深红色或橙红色，条痕淡橘红色，晶面有金刚石样光泽。质脆，易碎，断面具树脂样光泽。微有特异的臭气，味淡。精矿粉为粉末状或粉末集合体，质松脆，手捏即成粉，橙黄色，无光泽。</v>
          </cell>
        </row>
        <row r="353">
          <cell r="B353" t="str">
            <v>绿葡萄</v>
          </cell>
          <cell r="C353" t="str">
            <v>kg</v>
          </cell>
          <cell r="D353">
            <v>40</v>
          </cell>
          <cell r="E353">
            <v>2</v>
          </cell>
          <cell r="F353">
            <v>80</v>
          </cell>
          <cell r="G353" t="str">
            <v>绿葡萄干碧绿晶莹，形似纺缍，颗粒均匀。皮薄无核，果粒饱满</v>
          </cell>
        </row>
        <row r="354">
          <cell r="B354" t="str">
            <v>制水银</v>
          </cell>
          <cell r="C354" t="str">
            <v>kg</v>
          </cell>
          <cell r="D354">
            <v>900</v>
          </cell>
          <cell r="E354">
            <v>0.5</v>
          </cell>
          <cell r="F354">
            <v>450</v>
          </cell>
          <cell r="G354" t="str">
            <v>性状鉴别物，似熔化了的银水。本品在常温下为不透明的重质液体。全体呈银白色，微有亮光，极易流动或分解成小球，流过处不留污痕，遇热易挥发，以银白色、光亮、流动灵活、在纸面上流过无痕迹者为佳。不溶于水、乙醇、盐酸，能溶于硝酸，在热硫酸中形成汞盐。加白垩或脂能研成极细，能与多种金属形成合金。</v>
          </cell>
        </row>
        <row r="355">
          <cell r="B355" t="str">
            <v>轻粉</v>
          </cell>
          <cell r="C355" t="str">
            <v>kg</v>
          </cell>
          <cell r="D355">
            <v>1800</v>
          </cell>
          <cell r="E355">
            <v>0.5</v>
          </cell>
          <cell r="F355">
            <v>900</v>
          </cell>
          <cell r="G355" t="str">
            <v>性状鉴别 本品为鳞片状结晶，形似雪花。银白色；半透明或微透明。具银样光泽。体轻，质脆，用手捻之，易碎成细粉。气无，味淡。遇光颜色缓缓变暗。以片大、色洁白、体轻、具银样光泽者为佳。是监别</v>
          </cell>
        </row>
        <row r="356">
          <cell r="B356" t="str">
            <v>氧化锡</v>
          </cell>
          <cell r="C356" t="str">
            <v>kg</v>
          </cell>
          <cell r="D356">
            <v>250</v>
          </cell>
          <cell r="E356">
            <v>0.5</v>
          </cell>
          <cell r="F356">
            <v>125</v>
          </cell>
        </row>
        <row r="357">
          <cell r="B357" t="str">
            <v>紫苏梗</v>
          </cell>
          <cell r="C357" t="str">
            <v>kg</v>
          </cell>
          <cell r="D357">
            <v>35</v>
          </cell>
          <cell r="E357">
            <v>2</v>
          </cell>
          <cell r="F357">
            <v>70</v>
          </cell>
          <cell r="G357" t="str">
            <v>本品呈方柱形，四棱钝圆，长短不一，直径0.5～1.5cm。体轻，质硬，断面裂片状。切片厚2～5mm，常呈斜长方形，木部黄白色，射线细密，呈放射状，髓部白色，疏松或脱落。气微香，味淡。</v>
          </cell>
        </row>
        <row r="358">
          <cell r="B358" t="str">
            <v>紫苏叶</v>
          </cell>
          <cell r="C358" t="str">
            <v>kg</v>
          </cell>
          <cell r="D358">
            <v>34</v>
          </cell>
          <cell r="E358">
            <v>2</v>
          </cell>
          <cell r="F358">
            <v>68</v>
          </cell>
          <cell r="G358" t="str">
            <v>本品叶片多皱缩卷曲、破碎，完整者展平后呈卵圆形，长4～11cm，宽2.5～9cm。质脆。带嫩枝者，枝的直径2～5mm，紫绿色，断面中部有髓。气清香，味微辛。</v>
          </cell>
        </row>
        <row r="359">
          <cell r="F359">
            <v>156879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9"/>
  <sheetViews>
    <sheetView tabSelected="1" workbookViewId="0">
      <selection activeCell="A1" sqref="A1:G1"/>
    </sheetView>
  </sheetViews>
  <sheetFormatPr defaultColWidth="9" defaultRowHeight="13.5"/>
  <cols>
    <col min="1" max="1" width="4" style="2" customWidth="1"/>
    <col min="2" max="2" width="9.25" style="2" customWidth="1"/>
    <col min="3" max="3" width="4.75" style="2" customWidth="1"/>
    <col min="4" max="4" width="10.375" style="2" customWidth="1"/>
    <col min="5" max="5" width="6.25" style="2" customWidth="1"/>
    <col min="6" max="6" width="7.875" style="2" customWidth="1"/>
    <col min="7" max="7" width="97.75" style="2" customWidth="1"/>
    <col min="8" max="16384" width="9" style="1"/>
  </cols>
  <sheetData>
    <row r="1" s="1" customFormat="1" ht="3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0" customHeight="1" spans="1:10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J2" s="8"/>
    </row>
    <row r="3" s="1" customFormat="1" ht="40" customHeight="1" spans="1:7">
      <c r="A3" s="4" t="s">
        <v>8</v>
      </c>
      <c r="B3" s="6" t="s">
        <v>9</v>
      </c>
      <c r="C3" s="4" t="s">
        <v>10</v>
      </c>
      <c r="D3" s="4">
        <v>2464</v>
      </c>
      <c r="E3" s="7">
        <v>2</v>
      </c>
      <c r="F3" s="4">
        <v>4928</v>
      </c>
      <c r="G3" s="5" t="s">
        <v>11</v>
      </c>
    </row>
    <row r="4" s="1" customFormat="1" ht="40" customHeight="1" spans="1:7">
      <c r="A4" s="4" t="s">
        <v>12</v>
      </c>
      <c r="B4" s="6" t="s">
        <v>13</v>
      </c>
      <c r="C4" s="4" t="s">
        <v>10</v>
      </c>
      <c r="D4" s="4">
        <v>227.7</v>
      </c>
      <c r="E4" s="7">
        <v>4</v>
      </c>
      <c r="F4" s="4">
        <v>910.8</v>
      </c>
      <c r="G4" s="5" t="s">
        <v>14</v>
      </c>
    </row>
    <row r="5" s="1" customFormat="1" ht="40" customHeight="1" spans="1:7">
      <c r="A5" s="4" t="s">
        <v>15</v>
      </c>
      <c r="B5" s="6" t="s">
        <v>16</v>
      </c>
      <c r="C5" s="4" t="s">
        <v>10</v>
      </c>
      <c r="D5" s="4">
        <v>228.8</v>
      </c>
      <c r="E5" s="7">
        <v>6</v>
      </c>
      <c r="F5" s="4">
        <v>1372.8</v>
      </c>
      <c r="G5" s="5" t="s">
        <v>17</v>
      </c>
    </row>
    <row r="6" s="1" customFormat="1" ht="40" customHeight="1" spans="1:7">
      <c r="A6" s="4" t="s">
        <v>18</v>
      </c>
      <c r="B6" s="6" t="s">
        <v>19</v>
      </c>
      <c r="C6" s="4" t="s">
        <v>10</v>
      </c>
      <c r="D6" s="4">
        <v>45.1</v>
      </c>
      <c r="E6" s="7">
        <v>6</v>
      </c>
      <c r="F6" s="4">
        <v>270.6</v>
      </c>
      <c r="G6" s="5" t="s">
        <v>20</v>
      </c>
    </row>
    <row r="7" s="1" customFormat="1" ht="40" customHeight="1" spans="1:7">
      <c r="A7" s="4" t="s">
        <v>21</v>
      </c>
      <c r="B7" s="6" t="s">
        <v>22</v>
      </c>
      <c r="C7" s="4" t="s">
        <v>10</v>
      </c>
      <c r="D7" s="4">
        <v>125.4</v>
      </c>
      <c r="E7" s="7">
        <v>2</v>
      </c>
      <c r="F7" s="4">
        <v>250.8</v>
      </c>
      <c r="G7" s="5" t="s">
        <v>23</v>
      </c>
    </row>
    <row r="8" s="1" customFormat="1" ht="40" customHeight="1" spans="1:7">
      <c r="A8" s="4" t="s">
        <v>24</v>
      </c>
      <c r="B8" s="6" t="s">
        <v>25</v>
      </c>
      <c r="C8" s="4" t="s">
        <v>10</v>
      </c>
      <c r="D8" s="4">
        <v>42.9</v>
      </c>
      <c r="E8" s="7">
        <v>4</v>
      </c>
      <c r="F8" s="4">
        <v>171.6</v>
      </c>
      <c r="G8" s="5" t="s">
        <v>26</v>
      </c>
    </row>
    <row r="9" s="1" customFormat="1" ht="40" customHeight="1" spans="1:7">
      <c r="A9" s="4" t="s">
        <v>27</v>
      </c>
      <c r="B9" s="6" t="s">
        <v>28</v>
      </c>
      <c r="C9" s="4" t="s">
        <v>10</v>
      </c>
      <c r="D9" s="4">
        <v>141.9</v>
      </c>
      <c r="E9" s="7">
        <v>4</v>
      </c>
      <c r="F9" s="4">
        <v>567.6</v>
      </c>
      <c r="G9" s="5" t="s">
        <v>29</v>
      </c>
    </row>
    <row r="10" s="1" customFormat="1" ht="40" customHeight="1" spans="1:7">
      <c r="A10" s="4" t="s">
        <v>30</v>
      </c>
      <c r="B10" s="6" t="s">
        <v>31</v>
      </c>
      <c r="C10" s="4" t="s">
        <v>10</v>
      </c>
      <c r="D10" s="4">
        <v>151.8</v>
      </c>
      <c r="E10" s="7">
        <v>6</v>
      </c>
      <c r="F10" s="4">
        <v>910.8</v>
      </c>
      <c r="G10" s="5" t="s">
        <v>32</v>
      </c>
    </row>
    <row r="11" s="1" customFormat="1" ht="40" customHeight="1" spans="1:7">
      <c r="A11" s="4" t="s">
        <v>33</v>
      </c>
      <c r="B11" s="6" t="s">
        <v>34</v>
      </c>
      <c r="C11" s="4" t="s">
        <v>10</v>
      </c>
      <c r="D11" s="4">
        <v>319</v>
      </c>
      <c r="E11" s="7">
        <v>8</v>
      </c>
      <c r="F11" s="4">
        <v>2552</v>
      </c>
      <c r="G11" s="5" t="s">
        <v>35</v>
      </c>
    </row>
    <row r="12" s="1" customFormat="1" ht="40" customHeight="1" spans="1:7">
      <c r="A12" s="4" t="s">
        <v>36</v>
      </c>
      <c r="B12" s="6" t="s">
        <v>37</v>
      </c>
      <c r="C12" s="4" t="s">
        <v>10</v>
      </c>
      <c r="D12" s="4">
        <v>416.9</v>
      </c>
      <c r="E12" s="7">
        <v>2</v>
      </c>
      <c r="F12" s="4">
        <v>833.8</v>
      </c>
      <c r="G12" s="5" t="s">
        <v>38</v>
      </c>
    </row>
    <row r="13" s="1" customFormat="1" ht="40" customHeight="1" spans="1:7">
      <c r="A13" s="4" t="s">
        <v>39</v>
      </c>
      <c r="B13" s="6" t="s">
        <v>40</v>
      </c>
      <c r="C13" s="4" t="s">
        <v>10</v>
      </c>
      <c r="D13" s="4">
        <v>77</v>
      </c>
      <c r="E13" s="7">
        <v>2</v>
      </c>
      <c r="F13" s="4">
        <v>154</v>
      </c>
      <c r="G13" s="5" t="s">
        <v>41</v>
      </c>
    </row>
    <row r="14" s="1" customFormat="1" ht="40" customHeight="1" spans="1:7">
      <c r="A14" s="4" t="s">
        <v>42</v>
      </c>
      <c r="B14" s="6" t="s">
        <v>43</v>
      </c>
      <c r="C14" s="4" t="s">
        <v>10</v>
      </c>
      <c r="D14" s="4">
        <v>400.4</v>
      </c>
      <c r="E14" s="7">
        <v>5</v>
      </c>
      <c r="F14" s="4">
        <v>2002</v>
      </c>
      <c r="G14" s="5" t="s">
        <v>44</v>
      </c>
    </row>
    <row r="15" s="1" customFormat="1" ht="40" customHeight="1" spans="1:7">
      <c r="A15" s="4" t="s">
        <v>45</v>
      </c>
      <c r="B15" s="6" t="s">
        <v>46</v>
      </c>
      <c r="C15" s="4" t="s">
        <v>10</v>
      </c>
      <c r="D15" s="4">
        <v>75.9</v>
      </c>
      <c r="E15" s="7">
        <v>4</v>
      </c>
      <c r="F15" s="4">
        <v>303.6</v>
      </c>
      <c r="G15" s="5" t="s">
        <v>47</v>
      </c>
    </row>
    <row r="16" s="1" customFormat="1" ht="40" customHeight="1" spans="1:7">
      <c r="A16" s="4" t="s">
        <v>48</v>
      </c>
      <c r="B16" s="6" t="s">
        <v>49</v>
      </c>
      <c r="C16" s="4" t="s">
        <v>10</v>
      </c>
      <c r="D16" s="4">
        <v>103.4</v>
      </c>
      <c r="E16" s="7">
        <v>4</v>
      </c>
      <c r="F16" s="4">
        <v>413.6</v>
      </c>
      <c r="G16" s="5" t="s">
        <v>50</v>
      </c>
    </row>
    <row r="17" s="1" customFormat="1" ht="40" customHeight="1" spans="1:7">
      <c r="A17" s="4" t="s">
        <v>51</v>
      </c>
      <c r="B17" s="6" t="s">
        <v>52</v>
      </c>
      <c r="C17" s="4" t="s">
        <v>10</v>
      </c>
      <c r="D17" s="4">
        <v>157.3</v>
      </c>
      <c r="E17" s="7">
        <v>4</v>
      </c>
      <c r="F17" s="4">
        <v>629.2</v>
      </c>
      <c r="G17" s="5" t="s">
        <v>53</v>
      </c>
    </row>
    <row r="18" s="1" customFormat="1" ht="40" customHeight="1" spans="1:7">
      <c r="A18" s="4" t="s">
        <v>54</v>
      </c>
      <c r="B18" s="6" t="s">
        <v>55</v>
      </c>
      <c r="C18" s="4" t="s">
        <v>10</v>
      </c>
      <c r="D18" s="4">
        <v>55</v>
      </c>
      <c r="E18" s="7">
        <v>2</v>
      </c>
      <c r="F18" s="4">
        <v>110</v>
      </c>
      <c r="G18" s="5" t="s">
        <v>56</v>
      </c>
    </row>
    <row r="19" s="1" customFormat="1" ht="40" customHeight="1" spans="1:7">
      <c r="A19" s="4" t="s">
        <v>57</v>
      </c>
      <c r="B19" s="6" t="s">
        <v>58</v>
      </c>
      <c r="C19" s="4" t="s">
        <v>10</v>
      </c>
      <c r="D19" s="4">
        <v>70.4</v>
      </c>
      <c r="E19" s="7">
        <v>2</v>
      </c>
      <c r="F19" s="4">
        <v>140.8</v>
      </c>
      <c r="G19" s="5" t="s">
        <v>59</v>
      </c>
    </row>
    <row r="20" s="1" customFormat="1" ht="40" customHeight="1" spans="1:7">
      <c r="A20" s="4" t="s">
        <v>60</v>
      </c>
      <c r="B20" s="6" t="s">
        <v>61</v>
      </c>
      <c r="C20" s="4" t="s">
        <v>10</v>
      </c>
      <c r="D20" s="4">
        <v>41.8</v>
      </c>
      <c r="E20" s="7">
        <v>2</v>
      </c>
      <c r="F20" s="4">
        <v>83.6</v>
      </c>
      <c r="G20" s="5" t="s">
        <v>62</v>
      </c>
    </row>
    <row r="21" s="1" customFormat="1" ht="40" customHeight="1" spans="1:7">
      <c r="A21" s="4" t="s">
        <v>63</v>
      </c>
      <c r="B21" s="6" t="s">
        <v>64</v>
      </c>
      <c r="C21" s="4" t="s">
        <v>10</v>
      </c>
      <c r="D21" s="4">
        <v>35.2</v>
      </c>
      <c r="E21" s="7">
        <v>2</v>
      </c>
      <c r="F21" s="4">
        <v>70.4</v>
      </c>
      <c r="G21" s="5" t="s">
        <v>65</v>
      </c>
    </row>
    <row r="22" s="1" customFormat="1" ht="40" customHeight="1" spans="1:7">
      <c r="A22" s="4" t="s">
        <v>66</v>
      </c>
      <c r="B22" s="6" t="s">
        <v>67</v>
      </c>
      <c r="C22" s="4" t="s">
        <v>10</v>
      </c>
      <c r="D22" s="4">
        <v>399.3</v>
      </c>
      <c r="E22" s="7">
        <v>6</v>
      </c>
      <c r="F22" s="4">
        <v>2395.8</v>
      </c>
      <c r="G22" s="5" t="s">
        <v>68</v>
      </c>
    </row>
    <row r="23" s="1" customFormat="1" ht="40" customHeight="1" spans="1:7">
      <c r="A23" s="4" t="s">
        <v>69</v>
      </c>
      <c r="B23" s="6" t="s">
        <v>70</v>
      </c>
      <c r="C23" s="4" t="s">
        <v>10</v>
      </c>
      <c r="D23" s="4">
        <v>17.6</v>
      </c>
      <c r="E23" s="7">
        <v>1</v>
      </c>
      <c r="F23" s="4">
        <v>17.6</v>
      </c>
      <c r="G23" s="5" t="s">
        <v>71</v>
      </c>
    </row>
    <row r="24" s="1" customFormat="1" ht="40" customHeight="1" spans="1:7">
      <c r="A24" s="4" t="s">
        <v>72</v>
      </c>
      <c r="B24" s="6" t="s">
        <v>73</v>
      </c>
      <c r="C24" s="4" t="s">
        <v>10</v>
      </c>
      <c r="D24" s="4">
        <v>73.7</v>
      </c>
      <c r="E24" s="7">
        <v>2</v>
      </c>
      <c r="F24" s="4">
        <v>147.4</v>
      </c>
      <c r="G24" s="5" t="s">
        <v>74</v>
      </c>
    </row>
    <row r="25" s="1" customFormat="1" ht="40" customHeight="1" spans="1:7">
      <c r="A25" s="4" t="s">
        <v>75</v>
      </c>
      <c r="B25" s="6" t="s">
        <v>76</v>
      </c>
      <c r="C25" s="4" t="s">
        <v>10</v>
      </c>
      <c r="D25" s="4">
        <v>143</v>
      </c>
      <c r="E25" s="7">
        <v>3</v>
      </c>
      <c r="F25" s="4">
        <v>429</v>
      </c>
      <c r="G25" s="5" t="s">
        <v>77</v>
      </c>
    </row>
    <row r="26" s="1" customFormat="1" ht="40" customHeight="1" spans="1:7">
      <c r="A26" s="4" t="s">
        <v>78</v>
      </c>
      <c r="B26" s="6" t="s">
        <v>79</v>
      </c>
      <c r="C26" s="4" t="s">
        <v>10</v>
      </c>
      <c r="D26" s="4">
        <v>31.9</v>
      </c>
      <c r="E26" s="7">
        <v>1</v>
      </c>
      <c r="F26" s="4">
        <v>31.9</v>
      </c>
      <c r="G26" s="5" t="s">
        <v>80</v>
      </c>
    </row>
    <row r="27" s="1" customFormat="1" ht="40" customHeight="1" spans="1:7">
      <c r="A27" s="4" t="s">
        <v>81</v>
      </c>
      <c r="B27" s="6" t="s">
        <v>82</v>
      </c>
      <c r="C27" s="4" t="s">
        <v>10</v>
      </c>
      <c r="D27" s="4">
        <v>69.3</v>
      </c>
      <c r="E27" s="7">
        <v>1</v>
      </c>
      <c r="F27" s="4">
        <v>69.3</v>
      </c>
      <c r="G27" s="5" t="s">
        <v>83</v>
      </c>
    </row>
    <row r="28" s="1" customFormat="1" ht="40" customHeight="1" spans="1:7">
      <c r="A28" s="4" t="s">
        <v>84</v>
      </c>
      <c r="B28" s="6" t="s">
        <v>85</v>
      </c>
      <c r="C28" s="4" t="s">
        <v>10</v>
      </c>
      <c r="D28" s="4">
        <v>613.8</v>
      </c>
      <c r="E28" s="7">
        <v>1</v>
      </c>
      <c r="F28" s="4">
        <v>613.8</v>
      </c>
      <c r="G28" s="5" t="s">
        <v>86</v>
      </c>
    </row>
    <row r="29" s="1" customFormat="1" ht="40" customHeight="1" spans="1:7">
      <c r="A29" s="4" t="s">
        <v>87</v>
      </c>
      <c r="B29" s="6" t="s">
        <v>88</v>
      </c>
      <c r="C29" s="4" t="s">
        <v>10</v>
      </c>
      <c r="D29" s="4">
        <v>19.8</v>
      </c>
      <c r="E29" s="7">
        <v>4</v>
      </c>
      <c r="F29" s="4">
        <v>79.2</v>
      </c>
      <c r="G29" s="5" t="s">
        <v>89</v>
      </c>
    </row>
    <row r="30" s="1" customFormat="1" ht="40" customHeight="1" spans="1:7">
      <c r="A30" s="4" t="s">
        <v>90</v>
      </c>
      <c r="B30" s="6" t="s">
        <v>91</v>
      </c>
      <c r="C30" s="4" t="s">
        <v>10</v>
      </c>
      <c r="D30" s="4">
        <v>41.8</v>
      </c>
      <c r="E30" s="7">
        <v>8</v>
      </c>
      <c r="F30" s="4">
        <v>334.4</v>
      </c>
      <c r="G30" s="5" t="s">
        <v>92</v>
      </c>
    </row>
    <row r="31" s="1" customFormat="1" ht="40" customHeight="1" spans="1:7">
      <c r="A31" s="4" t="s">
        <v>93</v>
      </c>
      <c r="B31" s="6" t="s">
        <v>94</v>
      </c>
      <c r="C31" s="4" t="s">
        <v>10</v>
      </c>
      <c r="D31" s="4">
        <v>36.3</v>
      </c>
      <c r="E31" s="7">
        <v>2</v>
      </c>
      <c r="F31" s="4">
        <v>72.6</v>
      </c>
      <c r="G31" s="5" t="s">
        <v>95</v>
      </c>
    </row>
    <row r="32" s="1" customFormat="1" ht="40" customHeight="1" spans="1:7">
      <c r="A32" s="4" t="s">
        <v>96</v>
      </c>
      <c r="B32" s="6" t="s">
        <v>97</v>
      </c>
      <c r="C32" s="4" t="s">
        <v>10</v>
      </c>
      <c r="D32" s="4">
        <v>237.6</v>
      </c>
      <c r="E32" s="7">
        <v>8</v>
      </c>
      <c r="F32" s="4">
        <v>1900.8</v>
      </c>
      <c r="G32" s="5" t="s">
        <v>98</v>
      </c>
    </row>
    <row r="33" s="1" customFormat="1" ht="40" customHeight="1" spans="1:7">
      <c r="A33" s="4" t="s">
        <v>99</v>
      </c>
      <c r="B33" s="6" t="s">
        <v>100</v>
      </c>
      <c r="C33" s="4" t="s">
        <v>10</v>
      </c>
      <c r="D33" s="4">
        <v>16.5</v>
      </c>
      <c r="E33" s="7">
        <v>6</v>
      </c>
      <c r="F33" s="4">
        <v>99</v>
      </c>
      <c r="G33" s="5" t="s">
        <v>101</v>
      </c>
    </row>
    <row r="34" s="1" customFormat="1" ht="40" customHeight="1" spans="1:7">
      <c r="A34" s="4" t="s">
        <v>102</v>
      </c>
      <c r="B34" s="6" t="s">
        <v>103</v>
      </c>
      <c r="C34" s="4" t="s">
        <v>10</v>
      </c>
      <c r="D34" s="4">
        <v>1823.8</v>
      </c>
      <c r="E34" s="7">
        <v>4</v>
      </c>
      <c r="F34" s="4">
        <v>7295.2</v>
      </c>
      <c r="G34" s="5" t="s">
        <v>104</v>
      </c>
    </row>
    <row r="35" s="1" customFormat="1" ht="40" customHeight="1" spans="1:7">
      <c r="A35" s="4" t="s">
        <v>105</v>
      </c>
      <c r="B35" s="6" t="s">
        <v>106</v>
      </c>
      <c r="C35" s="4" t="s">
        <v>10</v>
      </c>
      <c r="D35" s="4">
        <v>97.9</v>
      </c>
      <c r="E35" s="7">
        <v>4</v>
      </c>
      <c r="F35" s="4">
        <v>391.6</v>
      </c>
      <c r="G35" s="5" t="s">
        <v>107</v>
      </c>
    </row>
    <row r="36" s="1" customFormat="1" ht="40" customHeight="1" spans="1:7">
      <c r="A36" s="4" t="s">
        <v>108</v>
      </c>
      <c r="B36" s="6" t="s">
        <v>109</v>
      </c>
      <c r="C36" s="4" t="s">
        <v>10</v>
      </c>
      <c r="D36" s="4">
        <v>161.7</v>
      </c>
      <c r="E36" s="7">
        <v>2</v>
      </c>
      <c r="F36" s="4">
        <v>323.4</v>
      </c>
      <c r="G36" s="5" t="s">
        <v>110</v>
      </c>
    </row>
    <row r="37" s="1" customFormat="1" ht="40" customHeight="1" spans="1:7">
      <c r="A37" s="4" t="s">
        <v>111</v>
      </c>
      <c r="B37" s="6" t="s">
        <v>112</v>
      </c>
      <c r="C37" s="4" t="s">
        <v>10</v>
      </c>
      <c r="D37" s="4">
        <v>1282.6</v>
      </c>
      <c r="E37" s="7">
        <v>0.5</v>
      </c>
      <c r="F37" s="4">
        <v>641.3</v>
      </c>
      <c r="G37" s="5" t="s">
        <v>113</v>
      </c>
    </row>
    <row r="38" s="1" customFormat="1" ht="40" customHeight="1" spans="1:7">
      <c r="A38" s="4" t="s">
        <v>114</v>
      </c>
      <c r="B38" s="6" t="s">
        <v>115</v>
      </c>
      <c r="C38" s="4" t="s">
        <v>10</v>
      </c>
      <c r="D38" s="4">
        <v>82.5</v>
      </c>
      <c r="E38" s="7">
        <v>4</v>
      </c>
      <c r="F38" s="4">
        <v>330</v>
      </c>
      <c r="G38" s="5" t="s">
        <v>116</v>
      </c>
    </row>
    <row r="39" s="1" customFormat="1" ht="40" customHeight="1" spans="1:7">
      <c r="A39" s="4" t="s">
        <v>117</v>
      </c>
      <c r="B39" s="6" t="s">
        <v>118</v>
      </c>
      <c r="C39" s="4" t="s">
        <v>10</v>
      </c>
      <c r="D39" s="4">
        <v>42.9</v>
      </c>
      <c r="E39" s="7">
        <v>4</v>
      </c>
      <c r="F39" s="4">
        <v>171.6</v>
      </c>
      <c r="G39" s="5" t="s">
        <v>119</v>
      </c>
    </row>
    <row r="40" s="1" customFormat="1" ht="40" customHeight="1" spans="1:7">
      <c r="A40" s="4" t="s">
        <v>120</v>
      </c>
      <c r="B40" s="6" t="s">
        <v>121</v>
      </c>
      <c r="C40" s="4" t="s">
        <v>10</v>
      </c>
      <c r="D40" s="4">
        <v>250.8</v>
      </c>
      <c r="E40" s="7">
        <v>3</v>
      </c>
      <c r="F40" s="4">
        <v>752.4</v>
      </c>
      <c r="G40" s="5" t="s">
        <v>122</v>
      </c>
    </row>
    <row r="41" s="1" customFormat="1" ht="40" customHeight="1" spans="1:7">
      <c r="A41" s="4" t="s">
        <v>123</v>
      </c>
      <c r="B41" s="6" t="s">
        <v>124</v>
      </c>
      <c r="C41" s="4" t="s">
        <v>10</v>
      </c>
      <c r="D41" s="4">
        <v>42.9</v>
      </c>
      <c r="E41" s="7">
        <v>5</v>
      </c>
      <c r="F41" s="4">
        <v>214.5</v>
      </c>
      <c r="G41" s="5" t="s">
        <v>125</v>
      </c>
    </row>
    <row r="42" s="1" customFormat="1" ht="40" customHeight="1" spans="1:7">
      <c r="A42" s="4" t="s">
        <v>126</v>
      </c>
      <c r="B42" s="6" t="s">
        <v>127</v>
      </c>
      <c r="C42" s="4" t="s">
        <v>10</v>
      </c>
      <c r="D42" s="4">
        <v>528</v>
      </c>
      <c r="E42" s="7">
        <v>2</v>
      </c>
      <c r="F42" s="4">
        <v>1056</v>
      </c>
      <c r="G42" s="5" t="s">
        <v>128</v>
      </c>
    </row>
    <row r="43" s="1" customFormat="1" ht="40" customHeight="1" spans="1:7">
      <c r="A43" s="4" t="s">
        <v>129</v>
      </c>
      <c r="B43" s="6" t="s">
        <v>130</v>
      </c>
      <c r="C43" s="4" t="s">
        <v>10</v>
      </c>
      <c r="D43" s="4">
        <v>26.4</v>
      </c>
      <c r="E43" s="7">
        <v>1</v>
      </c>
      <c r="F43" s="4">
        <v>26.4</v>
      </c>
      <c r="G43" s="5" t="s">
        <v>131</v>
      </c>
    </row>
    <row r="44" s="1" customFormat="1" ht="40" customHeight="1" spans="1:7">
      <c r="A44" s="4" t="s">
        <v>132</v>
      </c>
      <c r="B44" s="6" t="s">
        <v>133</v>
      </c>
      <c r="C44" s="4" t="s">
        <v>10</v>
      </c>
      <c r="D44" s="4">
        <v>35.2</v>
      </c>
      <c r="E44" s="7">
        <v>6</v>
      </c>
      <c r="F44" s="4">
        <v>211.2</v>
      </c>
      <c r="G44" s="5" t="s">
        <v>134</v>
      </c>
    </row>
    <row r="45" s="1" customFormat="1" ht="40" customHeight="1" spans="1:7">
      <c r="A45" s="4" t="s">
        <v>135</v>
      </c>
      <c r="B45" s="6" t="s">
        <v>136</v>
      </c>
      <c r="C45" s="4" t="s">
        <v>10</v>
      </c>
      <c r="D45" s="4">
        <v>46.2</v>
      </c>
      <c r="E45" s="7">
        <v>5</v>
      </c>
      <c r="F45" s="4">
        <v>231</v>
      </c>
      <c r="G45" s="5" t="s">
        <v>137</v>
      </c>
    </row>
    <row r="46" s="1" customFormat="1" ht="40" customHeight="1" spans="1:7">
      <c r="A46" s="4" t="s">
        <v>138</v>
      </c>
      <c r="B46" s="6" t="s">
        <v>139</v>
      </c>
      <c r="C46" s="4" t="s">
        <v>10</v>
      </c>
      <c r="D46" s="4">
        <v>17.6</v>
      </c>
      <c r="E46" s="7">
        <v>4</v>
      </c>
      <c r="F46" s="4">
        <v>70.4</v>
      </c>
      <c r="G46" s="5" t="s">
        <v>140</v>
      </c>
    </row>
    <row r="47" s="1" customFormat="1" ht="40" customHeight="1" spans="1:7">
      <c r="A47" s="4" t="s">
        <v>141</v>
      </c>
      <c r="B47" s="6" t="s">
        <v>142</v>
      </c>
      <c r="C47" s="4" t="s">
        <v>10</v>
      </c>
      <c r="D47" s="4">
        <v>243.1</v>
      </c>
      <c r="E47" s="7">
        <v>4</v>
      </c>
      <c r="F47" s="4">
        <v>972.4</v>
      </c>
      <c r="G47" s="5" t="s">
        <v>143</v>
      </c>
    </row>
    <row r="48" s="1" customFormat="1" ht="40" customHeight="1" spans="1:7">
      <c r="A48" s="4" t="s">
        <v>144</v>
      </c>
      <c r="B48" s="6" t="s">
        <v>145</v>
      </c>
      <c r="C48" s="4" t="s">
        <v>10</v>
      </c>
      <c r="D48" s="4">
        <v>79.2</v>
      </c>
      <c r="E48" s="7">
        <v>5</v>
      </c>
      <c r="F48" s="4">
        <v>396</v>
      </c>
      <c r="G48" s="5" t="s">
        <v>146</v>
      </c>
    </row>
    <row r="49" s="1" customFormat="1" ht="40" customHeight="1" spans="1:7">
      <c r="A49" s="4" t="s">
        <v>147</v>
      </c>
      <c r="B49" s="6" t="s">
        <v>148</v>
      </c>
      <c r="C49" s="4" t="s">
        <v>10</v>
      </c>
      <c r="D49" s="4">
        <v>36.3</v>
      </c>
      <c r="E49" s="7">
        <v>5</v>
      </c>
      <c r="F49" s="4">
        <v>181.5</v>
      </c>
      <c r="G49" s="5" t="s">
        <v>149</v>
      </c>
    </row>
    <row r="50" s="1" customFormat="1" ht="40" customHeight="1" spans="1:7">
      <c r="A50" s="4" t="s">
        <v>150</v>
      </c>
      <c r="B50" s="6" t="s">
        <v>151</v>
      </c>
      <c r="C50" s="4" t="s">
        <v>10</v>
      </c>
      <c r="D50" s="4">
        <v>83.6</v>
      </c>
      <c r="E50" s="7">
        <v>5</v>
      </c>
      <c r="F50" s="4">
        <v>418</v>
      </c>
      <c r="G50" s="5" t="s">
        <v>152</v>
      </c>
    </row>
    <row r="51" s="1" customFormat="1" ht="40" customHeight="1" spans="1:7">
      <c r="A51" s="4" t="s">
        <v>153</v>
      </c>
      <c r="B51" s="6" t="s">
        <v>154</v>
      </c>
      <c r="C51" s="4" t="s">
        <v>10</v>
      </c>
      <c r="D51" s="4">
        <v>1531.2</v>
      </c>
      <c r="E51" s="7">
        <v>3</v>
      </c>
      <c r="F51" s="4">
        <v>4593.6</v>
      </c>
      <c r="G51" s="5" t="s">
        <v>155</v>
      </c>
    </row>
    <row r="52" s="1" customFormat="1" ht="40" customHeight="1" spans="1:7">
      <c r="A52" s="4" t="s">
        <v>156</v>
      </c>
      <c r="B52" s="6" t="s">
        <v>157</v>
      </c>
      <c r="C52" s="4" t="s">
        <v>10</v>
      </c>
      <c r="D52" s="4">
        <v>178.2</v>
      </c>
      <c r="E52" s="7">
        <v>2</v>
      </c>
      <c r="F52" s="4">
        <v>356.4</v>
      </c>
      <c r="G52" s="5" t="s">
        <v>158</v>
      </c>
    </row>
    <row r="53" s="1" customFormat="1" ht="40" customHeight="1" spans="1:7">
      <c r="A53" s="4" t="s">
        <v>159</v>
      </c>
      <c r="B53" s="6" t="s">
        <v>160</v>
      </c>
      <c r="C53" s="4" t="s">
        <v>10</v>
      </c>
      <c r="D53" s="4">
        <v>59.4</v>
      </c>
      <c r="E53" s="7">
        <v>6</v>
      </c>
      <c r="F53" s="4">
        <v>356.4</v>
      </c>
      <c r="G53" s="5" t="s">
        <v>161</v>
      </c>
    </row>
    <row r="54" s="1" customFormat="1" ht="40" customHeight="1" spans="1:7">
      <c r="A54" s="4" t="s">
        <v>162</v>
      </c>
      <c r="B54" s="6" t="s">
        <v>163</v>
      </c>
      <c r="C54" s="4" t="s">
        <v>10</v>
      </c>
      <c r="D54" s="4">
        <v>132</v>
      </c>
      <c r="E54" s="7">
        <v>4</v>
      </c>
      <c r="F54" s="4">
        <v>528</v>
      </c>
      <c r="G54" s="5" t="s">
        <v>164</v>
      </c>
    </row>
    <row r="55" s="1" customFormat="1" ht="40" customHeight="1" spans="1:7">
      <c r="A55" s="4" t="s">
        <v>165</v>
      </c>
      <c r="B55" s="6" t="s">
        <v>166</v>
      </c>
      <c r="C55" s="4" t="s">
        <v>10</v>
      </c>
      <c r="D55" s="4">
        <v>26.4</v>
      </c>
      <c r="E55" s="7">
        <v>4</v>
      </c>
      <c r="F55" s="4">
        <v>105.6</v>
      </c>
      <c r="G55" s="5" t="s">
        <v>167</v>
      </c>
    </row>
    <row r="56" s="1" customFormat="1" ht="40" customHeight="1" spans="1:7">
      <c r="A56" s="4" t="s">
        <v>168</v>
      </c>
      <c r="B56" s="6" t="s">
        <v>169</v>
      </c>
      <c r="C56" s="4" t="s">
        <v>10</v>
      </c>
      <c r="D56" s="4">
        <v>52.8</v>
      </c>
      <c r="E56" s="7">
        <v>2</v>
      </c>
      <c r="F56" s="4">
        <v>105.6</v>
      </c>
      <c r="G56" s="5" t="s">
        <v>170</v>
      </c>
    </row>
    <row r="57" s="1" customFormat="1" ht="40" customHeight="1" spans="1:7">
      <c r="A57" s="4" t="s">
        <v>171</v>
      </c>
      <c r="B57" s="6" t="s">
        <v>172</v>
      </c>
      <c r="C57" s="4" t="s">
        <v>10</v>
      </c>
      <c r="D57" s="4">
        <v>14.3</v>
      </c>
      <c r="E57" s="7">
        <v>2</v>
      </c>
      <c r="F57" s="4">
        <v>28.6</v>
      </c>
      <c r="G57" s="5" t="s">
        <v>173</v>
      </c>
    </row>
    <row r="58" s="1" customFormat="1" ht="40" customHeight="1" spans="1:7">
      <c r="A58" s="4" t="s">
        <v>174</v>
      </c>
      <c r="B58" s="6" t="s">
        <v>175</v>
      </c>
      <c r="C58" s="4" t="s">
        <v>10</v>
      </c>
      <c r="D58" s="4">
        <v>8863.8</v>
      </c>
      <c r="E58" s="7">
        <v>3</v>
      </c>
      <c r="F58" s="4">
        <v>26591.4</v>
      </c>
      <c r="G58" s="5" t="s">
        <v>176</v>
      </c>
    </row>
    <row r="59" s="1" customFormat="1" ht="40" customHeight="1" spans="1:7">
      <c r="A59" s="4" t="s">
        <v>177</v>
      </c>
      <c r="B59" s="6" t="s">
        <v>178</v>
      </c>
      <c r="C59" s="4" t="s">
        <v>10</v>
      </c>
      <c r="D59" s="4">
        <v>19.8</v>
      </c>
      <c r="E59" s="7">
        <v>2</v>
      </c>
      <c r="F59" s="4">
        <v>39.6</v>
      </c>
      <c r="G59" s="5" t="s">
        <v>179</v>
      </c>
    </row>
    <row r="60" s="1" customFormat="1" ht="40" customHeight="1" spans="1:7">
      <c r="A60" s="4" t="s">
        <v>180</v>
      </c>
      <c r="B60" s="6" t="s">
        <v>181</v>
      </c>
      <c r="C60" s="4" t="s">
        <v>10</v>
      </c>
      <c r="D60" s="4">
        <v>35.2</v>
      </c>
      <c r="E60" s="7">
        <v>3</v>
      </c>
      <c r="F60" s="4">
        <v>105.6</v>
      </c>
      <c r="G60" s="5" t="s">
        <v>182</v>
      </c>
    </row>
    <row r="61" s="1" customFormat="1" ht="40" customHeight="1" spans="1:7">
      <c r="A61" s="4" t="s">
        <v>183</v>
      </c>
      <c r="B61" s="6" t="s">
        <v>184</v>
      </c>
      <c r="C61" s="4" t="s">
        <v>10</v>
      </c>
      <c r="D61" s="4">
        <v>70.4</v>
      </c>
      <c r="E61" s="7">
        <v>5</v>
      </c>
      <c r="F61" s="4">
        <v>352</v>
      </c>
      <c r="G61" s="5" t="s">
        <v>185</v>
      </c>
    </row>
    <row r="62" s="1" customFormat="1" ht="40" customHeight="1" spans="1:7">
      <c r="A62" s="4" t="s">
        <v>186</v>
      </c>
      <c r="B62" s="6" t="s">
        <v>187</v>
      </c>
      <c r="C62" s="4" t="s">
        <v>10</v>
      </c>
      <c r="D62" s="4">
        <v>108.9</v>
      </c>
      <c r="E62" s="7">
        <v>3</v>
      </c>
      <c r="F62" s="4">
        <v>326.7</v>
      </c>
      <c r="G62" s="5" t="s">
        <v>188</v>
      </c>
    </row>
    <row r="63" s="1" customFormat="1" ht="40" customHeight="1" spans="1:7">
      <c r="A63" s="4" t="s">
        <v>189</v>
      </c>
      <c r="B63" s="6" t="s">
        <v>190</v>
      </c>
      <c r="C63" s="4" t="s">
        <v>10</v>
      </c>
      <c r="D63" s="4">
        <v>64.9</v>
      </c>
      <c r="E63" s="7">
        <v>5</v>
      </c>
      <c r="F63" s="4">
        <v>324.5</v>
      </c>
      <c r="G63" s="5" t="s">
        <v>191</v>
      </c>
    </row>
    <row r="64" s="1" customFormat="1" ht="40" customHeight="1" spans="1:7">
      <c r="A64" s="4" t="s">
        <v>192</v>
      </c>
      <c r="B64" s="6" t="s">
        <v>193</v>
      </c>
      <c r="C64" s="4" t="s">
        <v>10</v>
      </c>
      <c r="D64" s="4">
        <v>39.6</v>
      </c>
      <c r="E64" s="7">
        <v>2</v>
      </c>
      <c r="F64" s="4">
        <v>79.2</v>
      </c>
      <c r="G64" s="5" t="s">
        <v>194</v>
      </c>
    </row>
    <row r="65" s="1" customFormat="1" ht="40" customHeight="1" spans="1:7">
      <c r="A65" s="4" t="s">
        <v>195</v>
      </c>
      <c r="B65" s="6" t="s">
        <v>196</v>
      </c>
      <c r="C65" s="4" t="s">
        <v>10</v>
      </c>
      <c r="D65" s="4">
        <v>48.4</v>
      </c>
      <c r="E65" s="7">
        <v>2</v>
      </c>
      <c r="F65" s="4">
        <v>96.8</v>
      </c>
      <c r="G65" s="5" t="s">
        <v>197</v>
      </c>
    </row>
    <row r="66" s="1" customFormat="1" ht="40" customHeight="1" spans="1:7">
      <c r="A66" s="4" t="s">
        <v>198</v>
      </c>
      <c r="B66" s="6" t="s">
        <v>199</v>
      </c>
      <c r="C66" s="4" t="s">
        <v>10</v>
      </c>
      <c r="D66" s="4">
        <v>16.5</v>
      </c>
      <c r="E66" s="7">
        <v>3</v>
      </c>
      <c r="F66" s="4">
        <v>49.5</v>
      </c>
      <c r="G66" s="5" t="s">
        <v>200</v>
      </c>
    </row>
    <row r="67" s="1" customFormat="1" ht="40" customHeight="1" spans="1:7">
      <c r="A67" s="4" t="s">
        <v>201</v>
      </c>
      <c r="B67" s="6" t="s">
        <v>202</v>
      </c>
      <c r="C67" s="4" t="s">
        <v>10</v>
      </c>
      <c r="D67" s="4">
        <v>48.4</v>
      </c>
      <c r="E67" s="7">
        <v>3</v>
      </c>
      <c r="F67" s="4">
        <v>145.2</v>
      </c>
      <c r="G67" s="5" t="s">
        <v>203</v>
      </c>
    </row>
    <row r="68" s="1" customFormat="1" ht="40" customHeight="1" spans="1:7">
      <c r="A68" s="4" t="s">
        <v>204</v>
      </c>
      <c r="B68" s="6" t="s">
        <v>205</v>
      </c>
      <c r="C68" s="4" t="s">
        <v>10</v>
      </c>
      <c r="D68" s="4">
        <v>297</v>
      </c>
      <c r="E68" s="7">
        <v>2</v>
      </c>
      <c r="F68" s="4">
        <v>594</v>
      </c>
      <c r="G68" s="5" t="s">
        <v>206</v>
      </c>
    </row>
    <row r="69" s="1" customFormat="1" ht="40" customHeight="1" spans="1:7">
      <c r="A69" s="4" t="s">
        <v>207</v>
      </c>
      <c r="B69" s="6" t="s">
        <v>208</v>
      </c>
      <c r="C69" s="4" t="s">
        <v>10</v>
      </c>
      <c r="D69" s="4">
        <v>165</v>
      </c>
      <c r="E69" s="7">
        <v>4</v>
      </c>
      <c r="F69" s="4">
        <v>660</v>
      </c>
      <c r="G69" s="5" t="s">
        <v>209</v>
      </c>
    </row>
    <row r="70" s="1" customFormat="1" ht="40" customHeight="1" spans="1:7">
      <c r="A70" s="4" t="s">
        <v>210</v>
      </c>
      <c r="B70" s="6" t="s">
        <v>211</v>
      </c>
      <c r="C70" s="4" t="s">
        <v>10</v>
      </c>
      <c r="D70" s="4">
        <v>23.1</v>
      </c>
      <c r="E70" s="7">
        <v>2</v>
      </c>
      <c r="F70" s="4">
        <v>46.2</v>
      </c>
      <c r="G70" s="5" t="s">
        <v>212</v>
      </c>
    </row>
    <row r="71" s="1" customFormat="1" ht="40" customHeight="1" spans="1:7">
      <c r="A71" s="4" t="s">
        <v>213</v>
      </c>
      <c r="B71" s="6" t="s">
        <v>214</v>
      </c>
      <c r="C71" s="4" t="s">
        <v>10</v>
      </c>
      <c r="D71" s="4">
        <v>108.9</v>
      </c>
      <c r="E71" s="7">
        <v>4</v>
      </c>
      <c r="F71" s="4">
        <v>435.6</v>
      </c>
      <c r="G71" s="5" t="s">
        <v>215</v>
      </c>
    </row>
    <row r="72" s="1" customFormat="1" ht="40" customHeight="1" spans="1:7">
      <c r="A72" s="4" t="s">
        <v>216</v>
      </c>
      <c r="B72" s="6" t="s">
        <v>217</v>
      </c>
      <c r="C72" s="4" t="s">
        <v>10</v>
      </c>
      <c r="D72" s="4">
        <v>47.3</v>
      </c>
      <c r="E72" s="7">
        <v>2</v>
      </c>
      <c r="F72" s="4">
        <v>94.6</v>
      </c>
      <c r="G72" s="5" t="s">
        <v>218</v>
      </c>
    </row>
    <row r="73" s="1" customFormat="1" ht="40" customHeight="1" spans="1:7">
      <c r="A73" s="4" t="s">
        <v>219</v>
      </c>
      <c r="B73" s="6" t="s">
        <v>220</v>
      </c>
      <c r="C73" s="4" t="s">
        <v>10</v>
      </c>
      <c r="D73" s="4">
        <v>201.3</v>
      </c>
      <c r="E73" s="7">
        <v>5</v>
      </c>
      <c r="F73" s="4">
        <v>1006.5</v>
      </c>
      <c r="G73" s="5" t="s">
        <v>221</v>
      </c>
    </row>
    <row r="74" s="1" customFormat="1" ht="40" customHeight="1" spans="1:7">
      <c r="A74" s="4" t="s">
        <v>222</v>
      </c>
      <c r="B74" s="6" t="s">
        <v>223</v>
      </c>
      <c r="C74" s="4" t="s">
        <v>10</v>
      </c>
      <c r="D74" s="4">
        <v>36.3</v>
      </c>
      <c r="E74" s="7">
        <v>4</v>
      </c>
      <c r="F74" s="4">
        <v>145.2</v>
      </c>
      <c r="G74" s="5" t="s">
        <v>224</v>
      </c>
    </row>
    <row r="75" s="1" customFormat="1" ht="40" customHeight="1" spans="1:7">
      <c r="A75" s="4" t="s">
        <v>225</v>
      </c>
      <c r="B75" s="6" t="s">
        <v>226</v>
      </c>
      <c r="C75" s="4" t="s">
        <v>10</v>
      </c>
      <c r="D75" s="4">
        <v>305.8</v>
      </c>
      <c r="E75" s="7">
        <v>4</v>
      </c>
      <c r="F75" s="4">
        <v>1223.2</v>
      </c>
      <c r="G75" s="5" t="s">
        <v>227</v>
      </c>
    </row>
    <row r="76" s="1" customFormat="1" ht="40" customHeight="1" spans="1:7">
      <c r="A76" s="4" t="s">
        <v>228</v>
      </c>
      <c r="B76" s="6" t="s">
        <v>229</v>
      </c>
      <c r="C76" s="4" t="s">
        <v>10</v>
      </c>
      <c r="D76" s="4">
        <v>31.9</v>
      </c>
      <c r="E76" s="7">
        <v>2</v>
      </c>
      <c r="F76" s="4">
        <v>63.8</v>
      </c>
      <c r="G76" s="5" t="s">
        <v>230</v>
      </c>
    </row>
    <row r="77" s="1" customFormat="1" ht="40" customHeight="1" spans="1:7">
      <c r="A77" s="4" t="s">
        <v>231</v>
      </c>
      <c r="B77" s="6" t="s">
        <v>232</v>
      </c>
      <c r="C77" s="4" t="s">
        <v>10</v>
      </c>
      <c r="D77" s="4">
        <v>38.5</v>
      </c>
      <c r="E77" s="7">
        <v>3</v>
      </c>
      <c r="F77" s="4">
        <v>115.5</v>
      </c>
      <c r="G77" s="5" t="s">
        <v>233</v>
      </c>
    </row>
    <row r="78" s="1" customFormat="1" ht="40" customHeight="1" spans="1:7">
      <c r="A78" s="4" t="s">
        <v>234</v>
      </c>
      <c r="B78" s="6" t="s">
        <v>235</v>
      </c>
      <c r="C78" s="4" t="s">
        <v>10</v>
      </c>
      <c r="D78" s="4">
        <v>33</v>
      </c>
      <c r="E78" s="7">
        <v>2</v>
      </c>
      <c r="F78" s="4">
        <v>66</v>
      </c>
      <c r="G78" s="5" t="s">
        <v>236</v>
      </c>
    </row>
    <row r="79" s="1" customFormat="1" ht="40" customHeight="1" spans="1:7">
      <c r="A79" s="4" t="s">
        <v>237</v>
      </c>
      <c r="B79" s="6" t="s">
        <v>238</v>
      </c>
      <c r="C79" s="4" t="s">
        <v>10</v>
      </c>
      <c r="D79" s="4">
        <v>19.8</v>
      </c>
      <c r="E79" s="7">
        <v>2</v>
      </c>
      <c r="F79" s="4">
        <v>39.6</v>
      </c>
      <c r="G79" s="5" t="s">
        <v>239</v>
      </c>
    </row>
    <row r="80" s="1" customFormat="1" ht="40" customHeight="1" spans="1:7">
      <c r="A80" s="4" t="s">
        <v>240</v>
      </c>
      <c r="B80" s="6" t="s">
        <v>241</v>
      </c>
      <c r="C80" s="4" t="s">
        <v>10</v>
      </c>
      <c r="D80" s="4">
        <v>71.5</v>
      </c>
      <c r="E80" s="7">
        <v>6</v>
      </c>
      <c r="F80" s="4">
        <v>429</v>
      </c>
      <c r="G80" s="5" t="s">
        <v>242</v>
      </c>
    </row>
    <row r="81" s="1" customFormat="1" ht="40" customHeight="1" spans="1:7">
      <c r="A81" s="4" t="s">
        <v>243</v>
      </c>
      <c r="B81" s="6" t="s">
        <v>244</v>
      </c>
      <c r="C81" s="4" t="s">
        <v>10</v>
      </c>
      <c r="D81" s="4">
        <v>72.6</v>
      </c>
      <c r="E81" s="7">
        <v>2</v>
      </c>
      <c r="F81" s="4">
        <v>145.2</v>
      </c>
      <c r="G81" s="5" t="s">
        <v>245</v>
      </c>
    </row>
    <row r="82" s="1" customFormat="1" ht="40" customHeight="1" spans="1:7">
      <c r="A82" s="4" t="s">
        <v>246</v>
      </c>
      <c r="B82" s="6" t="s">
        <v>247</v>
      </c>
      <c r="C82" s="4" t="s">
        <v>10</v>
      </c>
      <c r="D82" s="4">
        <v>60.5</v>
      </c>
      <c r="E82" s="7">
        <v>1</v>
      </c>
      <c r="F82" s="4">
        <v>60.5</v>
      </c>
      <c r="G82" s="5" t="s">
        <v>248</v>
      </c>
    </row>
    <row r="83" s="1" customFormat="1" ht="40" customHeight="1" spans="1:7">
      <c r="A83" s="4" t="s">
        <v>249</v>
      </c>
      <c r="B83" s="6" t="s">
        <v>250</v>
      </c>
      <c r="C83" s="4" t="s">
        <v>10</v>
      </c>
      <c r="D83" s="4">
        <v>49.5</v>
      </c>
      <c r="E83" s="7">
        <v>2</v>
      </c>
      <c r="F83" s="4">
        <v>99</v>
      </c>
      <c r="G83" s="5" t="s">
        <v>251</v>
      </c>
    </row>
    <row r="84" s="1" customFormat="1" ht="40" customHeight="1" spans="1:7">
      <c r="A84" s="4" t="s">
        <v>252</v>
      </c>
      <c r="B84" s="6" t="s">
        <v>253</v>
      </c>
      <c r="C84" s="4" t="s">
        <v>10</v>
      </c>
      <c r="D84" s="4">
        <v>327.8</v>
      </c>
      <c r="E84" s="7">
        <v>8</v>
      </c>
      <c r="F84" s="4">
        <v>2622.4</v>
      </c>
      <c r="G84" s="5" t="s">
        <v>254</v>
      </c>
    </row>
    <row r="85" s="1" customFormat="1" ht="40" customHeight="1" spans="1:7">
      <c r="A85" s="4" t="s">
        <v>255</v>
      </c>
      <c r="B85" s="6" t="s">
        <v>256</v>
      </c>
      <c r="C85" s="4" t="s">
        <v>10</v>
      </c>
      <c r="D85" s="4">
        <v>332.2</v>
      </c>
      <c r="E85" s="7">
        <v>6</v>
      </c>
      <c r="F85" s="4">
        <v>1993.2</v>
      </c>
      <c r="G85" s="5" t="s">
        <v>257</v>
      </c>
    </row>
    <row r="86" s="1" customFormat="1" ht="40" customHeight="1" spans="1:7">
      <c r="A86" s="4" t="s">
        <v>258</v>
      </c>
      <c r="B86" s="6" t="s">
        <v>259</v>
      </c>
      <c r="C86" s="4" t="s">
        <v>10</v>
      </c>
      <c r="D86" s="4">
        <v>45.1</v>
      </c>
      <c r="E86" s="7">
        <v>4</v>
      </c>
      <c r="F86" s="4">
        <v>180.4</v>
      </c>
      <c r="G86" s="5" t="s">
        <v>260</v>
      </c>
    </row>
    <row r="87" s="1" customFormat="1" ht="40" customHeight="1" spans="1:7">
      <c r="A87" s="4" t="s">
        <v>261</v>
      </c>
      <c r="B87" s="6" t="s">
        <v>262</v>
      </c>
      <c r="C87" s="4" t="s">
        <v>10</v>
      </c>
      <c r="D87" s="4">
        <v>265.1</v>
      </c>
      <c r="E87" s="7">
        <v>4</v>
      </c>
      <c r="F87" s="4">
        <v>1060.4</v>
      </c>
      <c r="G87" s="5" t="s">
        <v>263</v>
      </c>
    </row>
    <row r="88" s="1" customFormat="1" ht="40" customHeight="1" spans="1:7">
      <c r="A88" s="4" t="s">
        <v>264</v>
      </c>
      <c r="B88" s="6" t="s">
        <v>265</v>
      </c>
      <c r="C88" s="4" t="s">
        <v>10</v>
      </c>
      <c r="D88" s="4">
        <v>39.6</v>
      </c>
      <c r="E88" s="7">
        <v>5</v>
      </c>
      <c r="F88" s="4">
        <v>198</v>
      </c>
      <c r="G88" s="5" t="s">
        <v>266</v>
      </c>
    </row>
    <row r="89" s="1" customFormat="1" ht="40" customHeight="1" spans="1:7">
      <c r="A89" s="4" t="s">
        <v>267</v>
      </c>
      <c r="B89" s="6" t="s">
        <v>268</v>
      </c>
      <c r="C89" s="4" t="s">
        <v>10</v>
      </c>
      <c r="D89" s="4">
        <v>597.3</v>
      </c>
      <c r="E89" s="7">
        <v>2</v>
      </c>
      <c r="F89" s="4">
        <v>1194.6</v>
      </c>
      <c r="G89" s="5" t="s">
        <v>269</v>
      </c>
    </row>
    <row r="90" s="1" customFormat="1" ht="40" customHeight="1" spans="1:7">
      <c r="A90" s="4" t="s">
        <v>270</v>
      </c>
      <c r="B90" s="6" t="s">
        <v>271</v>
      </c>
      <c r="C90" s="4" t="s">
        <v>10</v>
      </c>
      <c r="D90" s="4">
        <v>52.8</v>
      </c>
      <c r="E90" s="7">
        <v>2</v>
      </c>
      <c r="F90" s="4">
        <v>105.6</v>
      </c>
      <c r="G90" s="5" t="s">
        <v>272</v>
      </c>
    </row>
    <row r="91" s="1" customFormat="1" ht="40" customHeight="1" spans="1:7">
      <c r="A91" s="4" t="s">
        <v>273</v>
      </c>
      <c r="B91" s="6" t="s">
        <v>274</v>
      </c>
      <c r="C91" s="4" t="s">
        <v>10</v>
      </c>
      <c r="D91" s="4">
        <v>53.9</v>
      </c>
      <c r="E91" s="7">
        <v>2</v>
      </c>
      <c r="F91" s="4">
        <v>107.8</v>
      </c>
      <c r="G91" s="5" t="s">
        <v>275</v>
      </c>
    </row>
    <row r="92" s="1" customFormat="1" ht="40" customHeight="1" spans="1:7">
      <c r="A92" s="4" t="s">
        <v>276</v>
      </c>
      <c r="B92" s="6" t="s">
        <v>277</v>
      </c>
      <c r="C92" s="4" t="s">
        <v>10</v>
      </c>
      <c r="D92" s="4">
        <v>69.3</v>
      </c>
      <c r="E92" s="7">
        <v>2</v>
      </c>
      <c r="F92" s="4">
        <v>138.6</v>
      </c>
      <c r="G92" s="5" t="s">
        <v>278</v>
      </c>
    </row>
    <row r="93" s="1" customFormat="1" ht="40" customHeight="1" spans="1:7">
      <c r="A93" s="4" t="s">
        <v>279</v>
      </c>
      <c r="B93" s="6" t="s">
        <v>280</v>
      </c>
      <c r="C93" s="4" t="s">
        <v>10</v>
      </c>
      <c r="D93" s="4">
        <v>75.9</v>
      </c>
      <c r="E93" s="7">
        <v>4</v>
      </c>
      <c r="F93" s="4">
        <v>303.6</v>
      </c>
      <c r="G93" s="5" t="s">
        <v>281</v>
      </c>
    </row>
    <row r="94" s="1" customFormat="1" ht="40" customHeight="1" spans="1:7">
      <c r="A94" s="4" t="s">
        <v>282</v>
      </c>
      <c r="B94" s="6" t="s">
        <v>283</v>
      </c>
      <c r="C94" s="4" t="s">
        <v>10</v>
      </c>
      <c r="D94" s="4">
        <v>57.2</v>
      </c>
      <c r="E94" s="7">
        <v>4</v>
      </c>
      <c r="F94" s="4">
        <v>228.8</v>
      </c>
      <c r="G94" s="5" t="s">
        <v>284</v>
      </c>
    </row>
    <row r="95" s="1" customFormat="1" ht="40" customHeight="1" spans="1:7">
      <c r="A95" s="4" t="s">
        <v>285</v>
      </c>
      <c r="B95" s="6" t="s">
        <v>286</v>
      </c>
      <c r="C95" s="4" t="s">
        <v>10</v>
      </c>
      <c r="D95" s="4">
        <v>16.5</v>
      </c>
      <c r="E95" s="7">
        <v>2</v>
      </c>
      <c r="F95" s="4">
        <v>33</v>
      </c>
      <c r="G95" s="5" t="s">
        <v>200</v>
      </c>
    </row>
    <row r="96" s="1" customFormat="1" ht="40" customHeight="1" spans="1:7">
      <c r="A96" s="4" t="s">
        <v>287</v>
      </c>
      <c r="B96" s="6" t="s">
        <v>288</v>
      </c>
      <c r="C96" s="4" t="s">
        <v>10</v>
      </c>
      <c r="D96" s="4">
        <v>629.2</v>
      </c>
      <c r="E96" s="7">
        <v>5</v>
      </c>
      <c r="F96" s="4">
        <v>3146</v>
      </c>
      <c r="G96" s="5" t="s">
        <v>289</v>
      </c>
    </row>
    <row r="97" s="1" customFormat="1" ht="40" customHeight="1" spans="1:7">
      <c r="A97" s="4" t="s">
        <v>290</v>
      </c>
      <c r="B97" s="6" t="s">
        <v>291</v>
      </c>
      <c r="C97" s="4" t="s">
        <v>10</v>
      </c>
      <c r="D97" s="4">
        <v>14.3</v>
      </c>
      <c r="E97" s="7">
        <v>2</v>
      </c>
      <c r="F97" s="4">
        <v>28.6</v>
      </c>
      <c r="G97" s="5" t="s">
        <v>292</v>
      </c>
    </row>
    <row r="98" s="1" customFormat="1" ht="40" customHeight="1" spans="1:7">
      <c r="A98" s="4" t="s">
        <v>293</v>
      </c>
      <c r="B98" s="6" t="s">
        <v>294</v>
      </c>
      <c r="C98" s="4" t="s">
        <v>10</v>
      </c>
      <c r="D98" s="4">
        <v>52.8</v>
      </c>
      <c r="E98" s="7">
        <v>1</v>
      </c>
      <c r="F98" s="4">
        <v>52.8</v>
      </c>
      <c r="G98" s="5" t="s">
        <v>295</v>
      </c>
    </row>
    <row r="99" s="1" customFormat="1" ht="40" customHeight="1" spans="1:7">
      <c r="A99" s="4" t="s">
        <v>296</v>
      </c>
      <c r="B99" s="6" t="s">
        <v>297</v>
      </c>
      <c r="C99" s="4" t="s">
        <v>10</v>
      </c>
      <c r="D99" s="4">
        <v>256.3</v>
      </c>
      <c r="E99" s="7">
        <v>5</v>
      </c>
      <c r="F99" s="4">
        <v>1281.5</v>
      </c>
      <c r="G99" s="5" t="s">
        <v>298</v>
      </c>
    </row>
    <row r="100" s="1" customFormat="1" ht="40" customHeight="1" spans="1:7">
      <c r="A100" s="4" t="s">
        <v>299</v>
      </c>
      <c r="B100" s="6" t="s">
        <v>300</v>
      </c>
      <c r="C100" s="4" t="s">
        <v>10</v>
      </c>
      <c r="D100" s="4">
        <v>38.5</v>
      </c>
      <c r="E100" s="7">
        <v>1</v>
      </c>
      <c r="F100" s="4">
        <v>38.5</v>
      </c>
      <c r="G100" s="5" t="s">
        <v>301</v>
      </c>
    </row>
    <row r="101" s="1" customFormat="1" ht="40" customHeight="1" spans="1:7">
      <c r="A101" s="4" t="s">
        <v>302</v>
      </c>
      <c r="B101" s="6" t="s">
        <v>303</v>
      </c>
      <c r="C101" s="4" t="s">
        <v>10</v>
      </c>
      <c r="D101" s="4">
        <v>121</v>
      </c>
      <c r="E101" s="7">
        <v>4</v>
      </c>
      <c r="F101" s="4">
        <v>484</v>
      </c>
      <c r="G101" s="5" t="s">
        <v>304</v>
      </c>
    </row>
    <row r="102" s="1" customFormat="1" ht="40" customHeight="1" spans="1:7">
      <c r="A102" s="4" t="s">
        <v>305</v>
      </c>
      <c r="B102" s="6" t="s">
        <v>306</v>
      </c>
      <c r="C102" s="4" t="s">
        <v>10</v>
      </c>
      <c r="D102" s="4">
        <v>387.2</v>
      </c>
      <c r="E102" s="7">
        <v>4</v>
      </c>
      <c r="F102" s="4">
        <v>1548.8</v>
      </c>
      <c r="G102" s="5" t="s">
        <v>307</v>
      </c>
    </row>
    <row r="103" s="1" customFormat="1" ht="40" customHeight="1" spans="1:7">
      <c r="A103" s="4" t="s">
        <v>308</v>
      </c>
      <c r="B103" s="6" t="s">
        <v>309</v>
      </c>
      <c r="C103" s="4" t="s">
        <v>10</v>
      </c>
      <c r="D103" s="4">
        <v>157.3</v>
      </c>
      <c r="E103" s="7">
        <v>1</v>
      </c>
      <c r="F103" s="4">
        <v>157.3</v>
      </c>
      <c r="G103" s="5" t="s">
        <v>310</v>
      </c>
    </row>
    <row r="104" s="1" customFormat="1" ht="40" customHeight="1" spans="1:7">
      <c r="A104" s="4" t="s">
        <v>311</v>
      </c>
      <c r="B104" s="6" t="s">
        <v>312</v>
      </c>
      <c r="C104" s="4" t="s">
        <v>10</v>
      </c>
      <c r="D104" s="4">
        <v>325.6</v>
      </c>
      <c r="E104" s="7">
        <v>4</v>
      </c>
      <c r="F104" s="4">
        <v>1302.4</v>
      </c>
      <c r="G104" s="5" t="s">
        <v>313</v>
      </c>
    </row>
    <row r="105" s="1" customFormat="1" ht="40" customHeight="1" spans="1:7">
      <c r="A105" s="4" t="s">
        <v>314</v>
      </c>
      <c r="B105" s="6" t="s">
        <v>315</v>
      </c>
      <c r="C105" s="4" t="s">
        <v>10</v>
      </c>
      <c r="D105" s="4">
        <v>309.1</v>
      </c>
      <c r="E105" s="7">
        <v>4</v>
      </c>
      <c r="F105" s="4">
        <v>1236.4</v>
      </c>
      <c r="G105" s="5" t="s">
        <v>316</v>
      </c>
    </row>
    <row r="106" s="1" customFormat="1" ht="40" customHeight="1" spans="1:7">
      <c r="A106" s="4" t="s">
        <v>317</v>
      </c>
      <c r="B106" s="6" t="s">
        <v>318</v>
      </c>
      <c r="C106" s="4" t="s">
        <v>10</v>
      </c>
      <c r="D106" s="4">
        <v>33</v>
      </c>
      <c r="E106" s="7">
        <v>4</v>
      </c>
      <c r="F106" s="4">
        <v>132</v>
      </c>
      <c r="G106" s="5" t="s">
        <v>319</v>
      </c>
    </row>
    <row r="107" s="1" customFormat="1" ht="40" customHeight="1" spans="1:7">
      <c r="A107" s="4" t="s">
        <v>320</v>
      </c>
      <c r="B107" s="6" t="s">
        <v>321</v>
      </c>
      <c r="C107" s="4" t="s">
        <v>10</v>
      </c>
      <c r="D107" s="4">
        <v>73.7</v>
      </c>
      <c r="E107" s="7">
        <v>2</v>
      </c>
      <c r="F107" s="4">
        <v>147.4</v>
      </c>
      <c r="G107" s="5" t="s">
        <v>322</v>
      </c>
    </row>
    <row r="108" s="1" customFormat="1" ht="40" customHeight="1" spans="1:7">
      <c r="A108" s="4" t="s">
        <v>323</v>
      </c>
      <c r="B108" s="6" t="s">
        <v>324</v>
      </c>
      <c r="C108" s="4" t="s">
        <v>10</v>
      </c>
      <c r="D108" s="4">
        <v>85.8</v>
      </c>
      <c r="E108" s="7">
        <v>2</v>
      </c>
      <c r="F108" s="4">
        <v>171.6</v>
      </c>
      <c r="G108" s="5" t="s">
        <v>325</v>
      </c>
    </row>
    <row r="109" s="1" customFormat="1" ht="40" customHeight="1" spans="1:7">
      <c r="A109" s="4" t="s">
        <v>326</v>
      </c>
      <c r="B109" s="6" t="s">
        <v>327</v>
      </c>
      <c r="C109" s="4" t="s">
        <v>10</v>
      </c>
      <c r="D109" s="4">
        <v>23.1</v>
      </c>
      <c r="E109" s="7">
        <v>2</v>
      </c>
      <c r="F109" s="4">
        <v>46.2</v>
      </c>
      <c r="G109" s="5" t="s">
        <v>328</v>
      </c>
    </row>
    <row r="110" s="1" customFormat="1" ht="40" customHeight="1" spans="1:7">
      <c r="A110" s="4" t="s">
        <v>329</v>
      </c>
      <c r="B110" s="6" t="s">
        <v>330</v>
      </c>
      <c r="C110" s="4" t="s">
        <v>10</v>
      </c>
      <c r="D110" s="4">
        <v>150.7</v>
      </c>
      <c r="E110" s="7">
        <v>2</v>
      </c>
      <c r="F110" s="4">
        <v>301.4</v>
      </c>
      <c r="G110" s="5" t="s">
        <v>331</v>
      </c>
    </row>
    <row r="111" s="1" customFormat="1" ht="40" customHeight="1" spans="1:7">
      <c r="A111" s="4" t="s">
        <v>332</v>
      </c>
      <c r="B111" s="6" t="s">
        <v>333</v>
      </c>
      <c r="C111" s="4" t="s">
        <v>10</v>
      </c>
      <c r="D111" s="4">
        <v>26.4</v>
      </c>
      <c r="E111" s="7">
        <v>3</v>
      </c>
      <c r="F111" s="4">
        <v>79.2</v>
      </c>
      <c r="G111" s="5" t="s">
        <v>334</v>
      </c>
    </row>
    <row r="112" s="1" customFormat="1" ht="40" customHeight="1" spans="1:7">
      <c r="A112" s="4" t="s">
        <v>335</v>
      </c>
      <c r="B112" s="6" t="s">
        <v>336</v>
      </c>
      <c r="C112" s="4" t="s">
        <v>10</v>
      </c>
      <c r="D112" s="4">
        <v>322.3</v>
      </c>
      <c r="E112" s="7">
        <v>4</v>
      </c>
      <c r="F112" s="4">
        <v>1289.2</v>
      </c>
      <c r="G112" s="5" t="s">
        <v>337</v>
      </c>
    </row>
    <row r="113" s="1" customFormat="1" ht="40" customHeight="1" spans="1:7">
      <c r="A113" s="4" t="s">
        <v>338</v>
      </c>
      <c r="B113" s="6" t="s">
        <v>339</v>
      </c>
      <c r="C113" s="4" t="s">
        <v>10</v>
      </c>
      <c r="D113" s="4">
        <v>265.1</v>
      </c>
      <c r="E113" s="7">
        <v>2</v>
      </c>
      <c r="F113" s="4">
        <v>530.2</v>
      </c>
      <c r="G113" s="5" t="s">
        <v>340</v>
      </c>
    </row>
    <row r="114" s="1" customFormat="1" ht="40" customHeight="1" spans="1:7">
      <c r="A114" s="4" t="s">
        <v>341</v>
      </c>
      <c r="B114" s="6" t="s">
        <v>342</v>
      </c>
      <c r="C114" s="4" t="s">
        <v>10</v>
      </c>
      <c r="D114" s="4">
        <v>22</v>
      </c>
      <c r="E114" s="7">
        <v>4</v>
      </c>
      <c r="F114" s="4">
        <v>88</v>
      </c>
      <c r="G114" s="5" t="s">
        <v>343</v>
      </c>
    </row>
    <row r="115" s="1" customFormat="1" ht="40" customHeight="1" spans="1:7">
      <c r="A115" s="4" t="s">
        <v>344</v>
      </c>
      <c r="B115" s="6" t="s">
        <v>345</v>
      </c>
      <c r="C115" s="4" t="s">
        <v>10</v>
      </c>
      <c r="D115" s="4">
        <v>31.9</v>
      </c>
      <c r="E115" s="7">
        <v>3</v>
      </c>
      <c r="F115" s="4">
        <v>95.7</v>
      </c>
      <c r="G115" s="5" t="s">
        <v>346</v>
      </c>
    </row>
    <row r="116" s="1" customFormat="1" ht="40" customHeight="1" spans="1:7">
      <c r="A116" s="4" t="s">
        <v>347</v>
      </c>
      <c r="B116" s="6" t="s">
        <v>348</v>
      </c>
      <c r="C116" s="4" t="s">
        <v>10</v>
      </c>
      <c r="D116" s="4">
        <v>31.9</v>
      </c>
      <c r="E116" s="7">
        <v>5</v>
      </c>
      <c r="F116" s="4">
        <v>159.5</v>
      </c>
      <c r="G116" s="5" t="s">
        <v>349</v>
      </c>
    </row>
    <row r="117" s="1" customFormat="1" ht="40" customHeight="1" spans="1:7">
      <c r="A117" s="4" t="s">
        <v>350</v>
      </c>
      <c r="B117" s="6" t="s">
        <v>351</v>
      </c>
      <c r="C117" s="4" t="s">
        <v>10</v>
      </c>
      <c r="D117" s="4">
        <v>141.9</v>
      </c>
      <c r="E117" s="7">
        <v>2</v>
      </c>
      <c r="F117" s="4">
        <v>283.8</v>
      </c>
      <c r="G117" s="5" t="s">
        <v>352</v>
      </c>
    </row>
    <row r="118" s="1" customFormat="1" ht="40" customHeight="1" spans="1:7">
      <c r="A118" s="4" t="s">
        <v>353</v>
      </c>
      <c r="B118" s="6" t="s">
        <v>354</v>
      </c>
      <c r="C118" s="4" t="s">
        <v>10</v>
      </c>
      <c r="D118" s="4">
        <v>130.9</v>
      </c>
      <c r="E118" s="7">
        <v>2</v>
      </c>
      <c r="F118" s="4">
        <v>261.8</v>
      </c>
      <c r="G118" s="5" t="s">
        <v>355</v>
      </c>
    </row>
    <row r="119" s="1" customFormat="1" ht="40" customHeight="1" spans="1:7">
      <c r="A119" s="4" t="s">
        <v>356</v>
      </c>
      <c r="B119" s="6" t="s">
        <v>357</v>
      </c>
      <c r="C119" s="4" t="s">
        <v>10</v>
      </c>
      <c r="D119" s="4">
        <v>110</v>
      </c>
      <c r="E119" s="7">
        <v>4</v>
      </c>
      <c r="F119" s="4">
        <v>440</v>
      </c>
      <c r="G119" s="5" t="s">
        <v>358</v>
      </c>
    </row>
    <row r="120" s="1" customFormat="1" ht="40" customHeight="1" spans="1:7">
      <c r="A120" s="4" t="s">
        <v>359</v>
      </c>
      <c r="B120" s="6" t="s">
        <v>360</v>
      </c>
      <c r="C120" s="4" t="s">
        <v>10</v>
      </c>
      <c r="D120" s="4">
        <v>93.5</v>
      </c>
      <c r="E120" s="7">
        <v>4</v>
      </c>
      <c r="F120" s="4">
        <v>374</v>
      </c>
      <c r="G120" s="5" t="s">
        <v>361</v>
      </c>
    </row>
    <row r="121" s="1" customFormat="1" ht="40" customHeight="1" spans="1:7">
      <c r="A121" s="4" t="s">
        <v>362</v>
      </c>
      <c r="B121" s="6" t="s">
        <v>363</v>
      </c>
      <c r="C121" s="4" t="s">
        <v>10</v>
      </c>
      <c r="D121" s="4">
        <v>79.2</v>
      </c>
      <c r="E121" s="7">
        <v>2</v>
      </c>
      <c r="F121" s="4">
        <v>158.4</v>
      </c>
      <c r="G121" s="5" t="s">
        <v>364</v>
      </c>
    </row>
    <row r="122" s="1" customFormat="1" ht="40" customHeight="1" spans="1:7">
      <c r="A122" s="4" t="s">
        <v>365</v>
      </c>
      <c r="B122" s="6" t="s">
        <v>366</v>
      </c>
      <c r="C122" s="4" t="s">
        <v>10</v>
      </c>
      <c r="D122" s="4">
        <v>44</v>
      </c>
      <c r="E122" s="7">
        <v>2</v>
      </c>
      <c r="F122" s="4">
        <v>88</v>
      </c>
      <c r="G122" s="5" t="s">
        <v>367</v>
      </c>
    </row>
    <row r="123" s="1" customFormat="1" ht="40" customHeight="1" spans="1:7">
      <c r="A123" s="4" t="s">
        <v>368</v>
      </c>
      <c r="B123" s="6" t="s">
        <v>369</v>
      </c>
      <c r="C123" s="4" t="s">
        <v>10</v>
      </c>
      <c r="D123" s="4">
        <v>33</v>
      </c>
      <c r="E123" s="7">
        <v>2</v>
      </c>
      <c r="F123" s="4">
        <v>66</v>
      </c>
      <c r="G123" s="5" t="s">
        <v>370</v>
      </c>
    </row>
    <row r="124" s="1" customFormat="1" ht="40" customHeight="1" spans="1:7">
      <c r="A124" s="4" t="s">
        <v>371</v>
      </c>
      <c r="B124" s="6" t="s">
        <v>372</v>
      </c>
      <c r="C124" s="4" t="s">
        <v>10</v>
      </c>
      <c r="D124" s="4">
        <v>72.6</v>
      </c>
      <c r="E124" s="7">
        <v>2</v>
      </c>
      <c r="F124" s="4">
        <v>145.2</v>
      </c>
      <c r="G124" s="5" t="s">
        <v>373</v>
      </c>
    </row>
    <row r="125" s="1" customFormat="1" ht="40" customHeight="1" spans="1:7">
      <c r="A125" s="4" t="s">
        <v>374</v>
      </c>
      <c r="B125" s="6" t="s">
        <v>375</v>
      </c>
      <c r="C125" s="4" t="s">
        <v>10</v>
      </c>
      <c r="D125" s="4">
        <v>24.2</v>
      </c>
      <c r="E125" s="7">
        <v>5</v>
      </c>
      <c r="F125" s="4">
        <v>121</v>
      </c>
      <c r="G125" s="5" t="s">
        <v>376</v>
      </c>
    </row>
    <row r="126" s="1" customFormat="1" ht="40" customHeight="1" spans="1:7">
      <c r="A126" s="4" t="s">
        <v>377</v>
      </c>
      <c r="B126" s="6" t="s">
        <v>378</v>
      </c>
      <c r="C126" s="4" t="s">
        <v>10</v>
      </c>
      <c r="D126" s="4">
        <v>1430</v>
      </c>
      <c r="E126" s="7">
        <v>1</v>
      </c>
      <c r="F126" s="4">
        <v>1430</v>
      </c>
      <c r="G126" s="5" t="s">
        <v>379</v>
      </c>
    </row>
    <row r="127" s="1" customFormat="1" ht="40" customHeight="1" spans="1:7">
      <c r="A127" s="4" t="s">
        <v>380</v>
      </c>
      <c r="B127" s="6" t="s">
        <v>381</v>
      </c>
      <c r="C127" s="4" t="s">
        <v>10</v>
      </c>
      <c r="D127" s="4">
        <v>9.9</v>
      </c>
      <c r="E127" s="7">
        <v>2</v>
      </c>
      <c r="F127" s="4">
        <v>19.8</v>
      </c>
      <c r="G127" s="5" t="s">
        <v>382</v>
      </c>
    </row>
    <row r="128" s="1" customFormat="1" ht="40" customHeight="1" spans="1:7">
      <c r="A128" s="4" t="s">
        <v>383</v>
      </c>
      <c r="B128" s="6" t="s">
        <v>384</v>
      </c>
      <c r="C128" s="4" t="s">
        <v>10</v>
      </c>
      <c r="D128" s="4">
        <v>47.3</v>
      </c>
      <c r="E128" s="7">
        <v>1</v>
      </c>
      <c r="F128" s="4">
        <v>47.3</v>
      </c>
      <c r="G128" s="5" t="s">
        <v>385</v>
      </c>
    </row>
    <row r="129" s="1" customFormat="1" ht="40" customHeight="1" spans="1:7">
      <c r="A129" s="4" t="s">
        <v>386</v>
      </c>
      <c r="B129" s="6" t="s">
        <v>387</v>
      </c>
      <c r="C129" s="4" t="s">
        <v>10</v>
      </c>
      <c r="D129" s="4">
        <v>354.2</v>
      </c>
      <c r="E129" s="7">
        <v>2</v>
      </c>
      <c r="F129" s="4">
        <v>708.4</v>
      </c>
      <c r="G129" s="5" t="s">
        <v>388</v>
      </c>
    </row>
    <row r="130" s="1" customFormat="1" ht="40" customHeight="1" spans="1:7">
      <c r="A130" s="4" t="s">
        <v>389</v>
      </c>
      <c r="B130" s="6" t="s">
        <v>390</v>
      </c>
      <c r="C130" s="4" t="s">
        <v>10</v>
      </c>
      <c r="D130" s="4">
        <v>157.3</v>
      </c>
      <c r="E130" s="7">
        <v>2</v>
      </c>
      <c r="F130" s="4">
        <v>314.6</v>
      </c>
      <c r="G130" s="5" t="s">
        <v>391</v>
      </c>
    </row>
    <row r="131" s="1" customFormat="1" ht="40" customHeight="1" spans="1:7">
      <c r="A131" s="4" t="s">
        <v>392</v>
      </c>
      <c r="B131" s="6" t="s">
        <v>393</v>
      </c>
      <c r="C131" s="4" t="s">
        <v>10</v>
      </c>
      <c r="D131" s="4">
        <v>35.2</v>
      </c>
      <c r="E131" s="7">
        <v>1</v>
      </c>
      <c r="F131" s="4">
        <v>35.2</v>
      </c>
      <c r="G131" s="5" t="s">
        <v>394</v>
      </c>
    </row>
    <row r="132" s="1" customFormat="1" ht="40" customHeight="1" spans="1:7">
      <c r="A132" s="4" t="s">
        <v>395</v>
      </c>
      <c r="B132" s="6" t="s">
        <v>396</v>
      </c>
      <c r="C132" s="4" t="s">
        <v>10</v>
      </c>
      <c r="D132" s="4">
        <v>69.3</v>
      </c>
      <c r="E132" s="7">
        <v>1</v>
      </c>
      <c r="F132" s="4">
        <v>69.3</v>
      </c>
      <c r="G132" s="5" t="s">
        <v>397</v>
      </c>
    </row>
    <row r="133" s="1" customFormat="1" ht="40" customHeight="1" spans="1:7">
      <c r="A133" s="4" t="s">
        <v>398</v>
      </c>
      <c r="B133" s="6" t="s">
        <v>399</v>
      </c>
      <c r="C133" s="4" t="s">
        <v>10</v>
      </c>
      <c r="D133" s="4">
        <v>30.8</v>
      </c>
      <c r="E133" s="7">
        <v>3</v>
      </c>
      <c r="F133" s="4">
        <v>92.4</v>
      </c>
      <c r="G133" s="5" t="s">
        <v>400</v>
      </c>
    </row>
    <row r="134" s="1" customFormat="1" ht="40" customHeight="1" spans="1:7">
      <c r="A134" s="4" t="s">
        <v>401</v>
      </c>
      <c r="B134" s="6" t="s">
        <v>402</v>
      </c>
      <c r="C134" s="4" t="s">
        <v>10</v>
      </c>
      <c r="D134" s="4">
        <v>327.8</v>
      </c>
      <c r="E134" s="7">
        <v>2</v>
      </c>
      <c r="F134" s="4">
        <v>655.6</v>
      </c>
      <c r="G134" s="5" t="s">
        <v>403</v>
      </c>
    </row>
    <row r="135" s="1" customFormat="1" ht="40" customHeight="1" spans="1:7">
      <c r="A135" s="4" t="s">
        <v>404</v>
      </c>
      <c r="B135" s="6" t="s">
        <v>405</v>
      </c>
      <c r="C135" s="4" t="s">
        <v>10</v>
      </c>
      <c r="D135" s="4">
        <v>33</v>
      </c>
      <c r="E135" s="7">
        <v>3</v>
      </c>
      <c r="F135" s="4">
        <v>99</v>
      </c>
      <c r="G135" s="5" t="s">
        <v>406</v>
      </c>
    </row>
    <row r="136" s="1" customFormat="1" ht="40" customHeight="1" spans="1:7">
      <c r="A136" s="4" t="s">
        <v>407</v>
      </c>
      <c r="B136" s="6" t="s">
        <v>408</v>
      </c>
      <c r="C136" s="4" t="s">
        <v>10</v>
      </c>
      <c r="D136" s="4">
        <v>59.4</v>
      </c>
      <c r="E136" s="7">
        <v>6</v>
      </c>
      <c r="F136" s="4">
        <v>356.4</v>
      </c>
      <c r="G136" s="5" t="s">
        <v>409</v>
      </c>
    </row>
    <row r="137" s="1" customFormat="1" ht="40" customHeight="1" spans="1:7">
      <c r="A137" s="4" t="s">
        <v>410</v>
      </c>
      <c r="B137" s="6" t="s">
        <v>411</v>
      </c>
      <c r="C137" s="4" t="s">
        <v>10</v>
      </c>
      <c r="D137" s="4">
        <v>47.3</v>
      </c>
      <c r="E137" s="7">
        <v>2</v>
      </c>
      <c r="F137" s="4">
        <v>94.6</v>
      </c>
      <c r="G137" s="5" t="s">
        <v>412</v>
      </c>
    </row>
    <row r="138" s="1" customFormat="1" ht="40" customHeight="1" spans="1:7">
      <c r="A138" s="4" t="s">
        <v>413</v>
      </c>
      <c r="B138" s="6" t="s">
        <v>414</v>
      </c>
      <c r="C138" s="4" t="s">
        <v>10</v>
      </c>
      <c r="D138" s="4">
        <v>212.3</v>
      </c>
      <c r="E138" s="7">
        <v>2</v>
      </c>
      <c r="F138" s="4">
        <v>424.6</v>
      </c>
      <c r="G138" s="5" t="s">
        <v>415</v>
      </c>
    </row>
    <row r="139" s="1" customFormat="1" ht="40" customHeight="1" spans="1:7">
      <c r="A139" s="4" t="s">
        <v>416</v>
      </c>
      <c r="B139" s="6" t="s">
        <v>417</v>
      </c>
      <c r="C139" s="4" t="s">
        <v>10</v>
      </c>
      <c r="D139" s="4">
        <v>754.6</v>
      </c>
      <c r="E139" s="7">
        <v>2</v>
      </c>
      <c r="F139" s="4">
        <v>1509.2</v>
      </c>
      <c r="G139" s="5" t="s">
        <v>418</v>
      </c>
    </row>
    <row r="140" s="1" customFormat="1" ht="40" customHeight="1" spans="1:7">
      <c r="A140" s="4" t="s">
        <v>419</v>
      </c>
      <c r="B140" s="6" t="s">
        <v>420</v>
      </c>
      <c r="C140" s="4" t="s">
        <v>10</v>
      </c>
      <c r="D140" s="4">
        <v>46.2</v>
      </c>
      <c r="E140" s="7">
        <v>6</v>
      </c>
      <c r="F140" s="4">
        <v>277.2</v>
      </c>
      <c r="G140" s="5" t="s">
        <v>421</v>
      </c>
    </row>
    <row r="141" s="1" customFormat="1" ht="40" customHeight="1" spans="1:7">
      <c r="A141" s="4" t="s">
        <v>422</v>
      </c>
      <c r="B141" s="6" t="s">
        <v>423</v>
      </c>
      <c r="C141" s="4" t="s">
        <v>10</v>
      </c>
      <c r="D141" s="4">
        <v>975.7</v>
      </c>
      <c r="E141" s="7">
        <v>3</v>
      </c>
      <c r="F141" s="4">
        <v>2927.1</v>
      </c>
      <c r="G141" s="5" t="s">
        <v>424</v>
      </c>
    </row>
    <row r="142" s="1" customFormat="1" ht="40" customHeight="1" spans="1:7">
      <c r="A142" s="4" t="s">
        <v>425</v>
      </c>
      <c r="B142" s="6" t="s">
        <v>426</v>
      </c>
      <c r="C142" s="4" t="s">
        <v>10</v>
      </c>
      <c r="D142" s="4">
        <v>30.8</v>
      </c>
      <c r="E142" s="7">
        <v>2</v>
      </c>
      <c r="F142" s="4">
        <v>61.6</v>
      </c>
      <c r="G142" s="5" t="s">
        <v>427</v>
      </c>
    </row>
    <row r="143" s="1" customFormat="1" ht="40" customHeight="1" spans="1:7">
      <c r="A143" s="4" t="s">
        <v>428</v>
      </c>
      <c r="B143" s="6" t="s">
        <v>429</v>
      </c>
      <c r="C143" s="4" t="s">
        <v>10</v>
      </c>
      <c r="D143" s="4">
        <v>9.9</v>
      </c>
      <c r="E143" s="7">
        <v>1</v>
      </c>
      <c r="F143" s="4">
        <v>9.9</v>
      </c>
      <c r="G143" s="5" t="s">
        <v>430</v>
      </c>
    </row>
    <row r="144" s="1" customFormat="1" ht="40" customHeight="1" spans="1:7">
      <c r="A144" s="4" t="s">
        <v>431</v>
      </c>
      <c r="B144" s="6" t="s">
        <v>432</v>
      </c>
      <c r="C144" s="4" t="s">
        <v>10</v>
      </c>
      <c r="D144" s="4">
        <v>17.6</v>
      </c>
      <c r="E144" s="7">
        <v>2</v>
      </c>
      <c r="F144" s="4">
        <v>35.2</v>
      </c>
      <c r="G144" s="5" t="s">
        <v>433</v>
      </c>
    </row>
    <row r="145" s="1" customFormat="1" ht="40" customHeight="1" spans="1:7">
      <c r="A145" s="4" t="s">
        <v>434</v>
      </c>
      <c r="B145" s="6" t="s">
        <v>435</v>
      </c>
      <c r="C145" s="4" t="s">
        <v>10</v>
      </c>
      <c r="D145" s="4">
        <v>41.8</v>
      </c>
      <c r="E145" s="7">
        <v>2</v>
      </c>
      <c r="F145" s="4">
        <v>83.6</v>
      </c>
      <c r="G145" s="5" t="s">
        <v>436</v>
      </c>
    </row>
    <row r="146" s="1" customFormat="1" ht="40" customHeight="1" spans="1:7">
      <c r="A146" s="4" t="s">
        <v>437</v>
      </c>
      <c r="B146" s="6" t="s">
        <v>438</v>
      </c>
      <c r="C146" s="4" t="s">
        <v>10</v>
      </c>
      <c r="D146" s="4">
        <v>36.3</v>
      </c>
      <c r="E146" s="7">
        <v>2</v>
      </c>
      <c r="F146" s="4">
        <v>72.6</v>
      </c>
      <c r="G146" s="5" t="s">
        <v>439</v>
      </c>
    </row>
    <row r="147" s="1" customFormat="1" ht="40" customHeight="1" spans="1:7">
      <c r="A147" s="4" t="s">
        <v>440</v>
      </c>
      <c r="B147" s="6" t="s">
        <v>441</v>
      </c>
      <c r="C147" s="4" t="s">
        <v>10</v>
      </c>
      <c r="D147" s="4">
        <v>143</v>
      </c>
      <c r="E147" s="7">
        <v>4</v>
      </c>
      <c r="F147" s="4">
        <v>572</v>
      </c>
      <c r="G147" s="5" t="s">
        <v>442</v>
      </c>
    </row>
    <row r="148" s="1" customFormat="1" ht="40" customHeight="1" spans="1:7">
      <c r="A148" s="4" t="s">
        <v>443</v>
      </c>
      <c r="B148" s="6" t="s">
        <v>444</v>
      </c>
      <c r="C148" s="4" t="s">
        <v>10</v>
      </c>
      <c r="D148" s="4">
        <v>409.2</v>
      </c>
      <c r="E148" s="7">
        <v>3</v>
      </c>
      <c r="F148" s="4">
        <v>1227.6</v>
      </c>
      <c r="G148" s="5" t="s">
        <v>445</v>
      </c>
    </row>
    <row r="149" s="1" customFormat="1" ht="40" customHeight="1" spans="1:7">
      <c r="A149" s="4" t="s">
        <v>446</v>
      </c>
      <c r="B149" s="6" t="s">
        <v>447</v>
      </c>
      <c r="C149" s="4" t="s">
        <v>10</v>
      </c>
      <c r="D149" s="4">
        <v>121</v>
      </c>
      <c r="E149" s="7">
        <v>5</v>
      </c>
      <c r="F149" s="4">
        <v>605</v>
      </c>
      <c r="G149" s="5" t="s">
        <v>448</v>
      </c>
    </row>
    <row r="150" s="1" customFormat="1" ht="40" customHeight="1" spans="1:7">
      <c r="A150" s="4" t="s">
        <v>449</v>
      </c>
      <c r="B150" s="6" t="s">
        <v>450</v>
      </c>
      <c r="C150" s="4" t="s">
        <v>10</v>
      </c>
      <c r="D150" s="4">
        <v>108.9</v>
      </c>
      <c r="E150" s="7">
        <v>4</v>
      </c>
      <c r="F150" s="4">
        <v>435.6</v>
      </c>
      <c r="G150" s="5" t="s">
        <v>451</v>
      </c>
    </row>
    <row r="151" s="1" customFormat="1" ht="40" customHeight="1" spans="1:7">
      <c r="A151" s="4" t="s">
        <v>452</v>
      </c>
      <c r="B151" s="6" t="s">
        <v>453</v>
      </c>
      <c r="C151" s="4" t="s">
        <v>10</v>
      </c>
      <c r="D151" s="4">
        <v>46.2</v>
      </c>
      <c r="E151" s="7">
        <v>1</v>
      </c>
      <c r="F151" s="4">
        <v>46.2</v>
      </c>
      <c r="G151" s="5" t="s">
        <v>454</v>
      </c>
    </row>
    <row r="152" s="1" customFormat="1" ht="40" customHeight="1" spans="1:7">
      <c r="A152" s="4" t="s">
        <v>455</v>
      </c>
      <c r="B152" s="6" t="s">
        <v>456</v>
      </c>
      <c r="C152" s="4" t="s">
        <v>10</v>
      </c>
      <c r="D152" s="4">
        <v>36.3</v>
      </c>
      <c r="E152" s="7">
        <v>3</v>
      </c>
      <c r="F152" s="4">
        <v>108.9</v>
      </c>
      <c r="G152" s="5" t="s">
        <v>457</v>
      </c>
    </row>
    <row r="153" s="1" customFormat="1" ht="40" customHeight="1" spans="1:7">
      <c r="A153" s="4" t="s">
        <v>458</v>
      </c>
      <c r="B153" s="6" t="s">
        <v>459</v>
      </c>
      <c r="C153" s="4" t="s">
        <v>10</v>
      </c>
      <c r="D153" s="4">
        <v>29.7</v>
      </c>
      <c r="E153" s="7">
        <v>4</v>
      </c>
      <c r="F153" s="4">
        <v>118.8</v>
      </c>
      <c r="G153" s="5" t="s">
        <v>460</v>
      </c>
    </row>
    <row r="154" s="1" customFormat="1" ht="40" customHeight="1" spans="1:7">
      <c r="A154" s="4" t="s">
        <v>461</v>
      </c>
      <c r="B154" s="6" t="s">
        <v>462</v>
      </c>
      <c r="C154" s="4" t="s">
        <v>10</v>
      </c>
      <c r="D154" s="4">
        <v>262.9</v>
      </c>
      <c r="E154" s="7">
        <v>2</v>
      </c>
      <c r="F154" s="4">
        <v>525.8</v>
      </c>
      <c r="G154" s="5" t="s">
        <v>463</v>
      </c>
    </row>
    <row r="155" s="1" customFormat="1" ht="40" customHeight="1" spans="1:7">
      <c r="A155" s="4" t="s">
        <v>464</v>
      </c>
      <c r="B155" s="6" t="s">
        <v>465</v>
      </c>
      <c r="C155" s="4" t="s">
        <v>10</v>
      </c>
      <c r="D155" s="4">
        <v>51.7</v>
      </c>
      <c r="E155" s="7">
        <v>2</v>
      </c>
      <c r="F155" s="4">
        <v>103.4</v>
      </c>
      <c r="G155" s="5" t="s">
        <v>466</v>
      </c>
    </row>
    <row r="156" s="1" customFormat="1" ht="40" customHeight="1" spans="1:7">
      <c r="A156" s="4" t="s">
        <v>467</v>
      </c>
      <c r="B156" s="6" t="s">
        <v>468</v>
      </c>
      <c r="C156" s="4" t="s">
        <v>10</v>
      </c>
      <c r="D156" s="4">
        <v>550</v>
      </c>
      <c r="E156" s="7">
        <v>2</v>
      </c>
      <c r="F156" s="4">
        <v>1100</v>
      </c>
      <c r="G156" s="5" t="s">
        <v>128</v>
      </c>
    </row>
    <row r="157" s="1" customFormat="1" ht="40" customHeight="1" spans="1:7">
      <c r="A157" s="4" t="s">
        <v>469</v>
      </c>
      <c r="B157" s="6" t="s">
        <v>470</v>
      </c>
      <c r="C157" s="4" t="s">
        <v>10</v>
      </c>
      <c r="D157" s="4">
        <v>198</v>
      </c>
      <c r="E157" s="7">
        <v>1</v>
      </c>
      <c r="F157" s="4">
        <v>198</v>
      </c>
      <c r="G157" s="5" t="s">
        <v>471</v>
      </c>
    </row>
    <row r="158" s="1" customFormat="1" ht="40" customHeight="1" spans="1:7">
      <c r="A158" s="4" t="s">
        <v>472</v>
      </c>
      <c r="B158" s="6" t="s">
        <v>473</v>
      </c>
      <c r="C158" s="4" t="s">
        <v>10</v>
      </c>
      <c r="D158" s="4">
        <v>19.8</v>
      </c>
      <c r="E158" s="7">
        <v>2</v>
      </c>
      <c r="F158" s="4">
        <v>39.6</v>
      </c>
      <c r="G158" s="5" t="s">
        <v>474</v>
      </c>
    </row>
    <row r="159" s="1" customFormat="1" ht="40" customHeight="1" spans="1:7">
      <c r="A159" s="4" t="s">
        <v>475</v>
      </c>
      <c r="B159" s="6" t="s">
        <v>476</v>
      </c>
      <c r="C159" s="4" t="s">
        <v>10</v>
      </c>
      <c r="D159" s="4">
        <v>20.9</v>
      </c>
      <c r="E159" s="7">
        <v>2</v>
      </c>
      <c r="F159" s="4">
        <v>41.8</v>
      </c>
      <c r="G159" s="5" t="s">
        <v>477</v>
      </c>
    </row>
    <row r="160" s="1" customFormat="1" ht="40" customHeight="1" spans="1:7">
      <c r="A160" s="4" t="s">
        <v>478</v>
      </c>
      <c r="B160" s="6" t="s">
        <v>479</v>
      </c>
      <c r="C160" s="4" t="s">
        <v>10</v>
      </c>
      <c r="D160" s="4">
        <v>36.3</v>
      </c>
      <c r="E160" s="7">
        <v>3</v>
      </c>
      <c r="F160" s="4">
        <v>108.9</v>
      </c>
      <c r="G160" s="5" t="s">
        <v>149</v>
      </c>
    </row>
    <row r="161" s="1" customFormat="1" ht="40" customHeight="1" spans="1:7">
      <c r="A161" s="4" t="s">
        <v>480</v>
      </c>
      <c r="B161" s="6" t="s">
        <v>481</v>
      </c>
      <c r="C161" s="4" t="s">
        <v>10</v>
      </c>
      <c r="D161" s="4">
        <v>73.7</v>
      </c>
      <c r="E161" s="7">
        <v>2</v>
      </c>
      <c r="F161" s="4">
        <v>147.4</v>
      </c>
      <c r="G161" s="5" t="s">
        <v>482</v>
      </c>
    </row>
    <row r="162" s="1" customFormat="1" ht="40" customHeight="1" spans="1:7">
      <c r="A162" s="4" t="s">
        <v>483</v>
      </c>
      <c r="B162" s="6" t="s">
        <v>484</v>
      </c>
      <c r="C162" s="4" t="s">
        <v>10</v>
      </c>
      <c r="D162" s="4">
        <v>56.1</v>
      </c>
      <c r="E162" s="7">
        <v>1</v>
      </c>
      <c r="F162" s="4">
        <v>56.1</v>
      </c>
      <c r="G162" s="5" t="s">
        <v>485</v>
      </c>
    </row>
    <row r="163" s="1" customFormat="1" ht="40" customHeight="1" spans="1:7">
      <c r="A163" s="4" t="s">
        <v>486</v>
      </c>
      <c r="B163" s="6" t="s">
        <v>487</v>
      </c>
      <c r="C163" s="4" t="s">
        <v>10</v>
      </c>
      <c r="D163" s="4">
        <v>267.3</v>
      </c>
      <c r="E163" s="7">
        <v>5</v>
      </c>
      <c r="F163" s="4">
        <v>1336.5</v>
      </c>
      <c r="G163" s="5" t="s">
        <v>488</v>
      </c>
    </row>
    <row r="164" s="1" customFormat="1" ht="40" customHeight="1" spans="1:7">
      <c r="A164" s="4" t="s">
        <v>489</v>
      </c>
      <c r="B164" s="6" t="s">
        <v>490</v>
      </c>
      <c r="C164" s="4" t="s">
        <v>10</v>
      </c>
      <c r="D164" s="4">
        <v>51.7</v>
      </c>
      <c r="E164" s="7">
        <v>2</v>
      </c>
      <c r="F164" s="4">
        <v>103.4</v>
      </c>
      <c r="G164" s="5" t="s">
        <v>491</v>
      </c>
    </row>
    <row r="165" s="1" customFormat="1" ht="40" customHeight="1" spans="1:7">
      <c r="A165" s="4" t="s">
        <v>492</v>
      </c>
      <c r="B165" s="6" t="s">
        <v>493</v>
      </c>
      <c r="C165" s="4" t="s">
        <v>10</v>
      </c>
      <c r="D165" s="4">
        <v>57.2</v>
      </c>
      <c r="E165" s="7">
        <v>4</v>
      </c>
      <c r="F165" s="4">
        <v>228.8</v>
      </c>
      <c r="G165" s="5" t="s">
        <v>494</v>
      </c>
    </row>
    <row r="166" s="1" customFormat="1" ht="40" customHeight="1" spans="1:7">
      <c r="A166" s="4" t="s">
        <v>495</v>
      </c>
      <c r="B166" s="6" t="s">
        <v>496</v>
      </c>
      <c r="C166" s="4" t="s">
        <v>10</v>
      </c>
      <c r="D166" s="4">
        <v>115.5</v>
      </c>
      <c r="E166" s="7">
        <v>2</v>
      </c>
      <c r="F166" s="4">
        <v>231</v>
      </c>
      <c r="G166" s="5" t="s">
        <v>497</v>
      </c>
    </row>
    <row r="167" s="1" customFormat="1" ht="40" customHeight="1" spans="1:7">
      <c r="A167" s="4" t="s">
        <v>498</v>
      </c>
      <c r="B167" s="6" t="s">
        <v>499</v>
      </c>
      <c r="C167" s="4" t="s">
        <v>10</v>
      </c>
      <c r="D167" s="4">
        <v>663.3</v>
      </c>
      <c r="E167" s="7">
        <v>2</v>
      </c>
      <c r="F167" s="4">
        <v>1326.6</v>
      </c>
      <c r="G167" s="5" t="s">
        <v>500</v>
      </c>
    </row>
    <row r="168" s="1" customFormat="1" ht="40" customHeight="1" spans="1:7">
      <c r="A168" s="4" t="s">
        <v>501</v>
      </c>
      <c r="B168" s="6" t="s">
        <v>502</v>
      </c>
      <c r="C168" s="4" t="s">
        <v>10</v>
      </c>
      <c r="D168" s="4">
        <v>107.8</v>
      </c>
      <c r="E168" s="7">
        <v>4</v>
      </c>
      <c r="F168" s="4">
        <v>431.2</v>
      </c>
      <c r="G168" s="5" t="s">
        <v>503</v>
      </c>
    </row>
    <row r="169" s="1" customFormat="1" ht="40" customHeight="1" spans="1:7">
      <c r="A169" s="4" t="s">
        <v>504</v>
      </c>
      <c r="B169" s="6" t="s">
        <v>505</v>
      </c>
      <c r="C169" s="4" t="s">
        <v>10</v>
      </c>
      <c r="D169" s="4">
        <v>126.5</v>
      </c>
      <c r="E169" s="7">
        <v>2</v>
      </c>
      <c r="F169" s="4">
        <v>253</v>
      </c>
      <c r="G169" s="5" t="s">
        <v>506</v>
      </c>
    </row>
    <row r="170" s="1" customFormat="1" ht="40" customHeight="1" spans="1:7">
      <c r="A170" s="4" t="s">
        <v>507</v>
      </c>
      <c r="B170" s="6" t="s">
        <v>508</v>
      </c>
      <c r="C170" s="4" t="s">
        <v>10</v>
      </c>
      <c r="D170" s="4">
        <v>190.3</v>
      </c>
      <c r="E170" s="7">
        <v>2</v>
      </c>
      <c r="F170" s="4">
        <v>380.6</v>
      </c>
      <c r="G170" s="5" t="s">
        <v>509</v>
      </c>
    </row>
    <row r="171" s="1" customFormat="1" ht="40" customHeight="1" spans="1:7">
      <c r="A171" s="4" t="s">
        <v>510</v>
      </c>
      <c r="B171" s="6" t="s">
        <v>511</v>
      </c>
      <c r="C171" s="4" t="s">
        <v>10</v>
      </c>
      <c r="D171" s="4">
        <v>1227.6</v>
      </c>
      <c r="E171" s="7">
        <v>1</v>
      </c>
      <c r="F171" s="4">
        <v>1227.6</v>
      </c>
      <c r="G171" s="5" t="s">
        <v>512</v>
      </c>
    </row>
    <row r="172" s="1" customFormat="1" ht="40" customHeight="1" spans="1:7">
      <c r="A172" s="4" t="s">
        <v>513</v>
      </c>
      <c r="B172" s="6" t="s">
        <v>514</v>
      </c>
      <c r="C172" s="4" t="s">
        <v>10</v>
      </c>
      <c r="D172" s="4">
        <v>20.9</v>
      </c>
      <c r="E172" s="7">
        <v>2</v>
      </c>
      <c r="F172" s="4">
        <v>41.8</v>
      </c>
      <c r="G172" s="5" t="s">
        <v>515</v>
      </c>
    </row>
    <row r="173" s="1" customFormat="1" ht="40" customHeight="1" spans="1:7">
      <c r="A173" s="4" t="s">
        <v>516</v>
      </c>
      <c r="B173" s="6" t="s">
        <v>517</v>
      </c>
      <c r="C173" s="4" t="s">
        <v>10</v>
      </c>
      <c r="D173" s="4">
        <v>136.4</v>
      </c>
      <c r="E173" s="7">
        <v>2</v>
      </c>
      <c r="F173" s="4">
        <v>272.8</v>
      </c>
      <c r="G173" s="5" t="s">
        <v>518</v>
      </c>
    </row>
    <row r="174" s="1" customFormat="1" ht="40" customHeight="1" spans="1:7">
      <c r="A174" s="4" t="s">
        <v>519</v>
      </c>
      <c r="B174" s="6" t="s">
        <v>520</v>
      </c>
      <c r="C174" s="4" t="s">
        <v>10</v>
      </c>
      <c r="D174" s="4">
        <v>114.4</v>
      </c>
      <c r="E174" s="7">
        <v>3</v>
      </c>
      <c r="F174" s="4">
        <v>343.2</v>
      </c>
      <c r="G174" s="5" t="s">
        <v>521</v>
      </c>
    </row>
    <row r="175" s="1" customFormat="1" ht="40" customHeight="1" spans="1:7">
      <c r="A175" s="4" t="s">
        <v>522</v>
      </c>
      <c r="B175" s="6" t="s">
        <v>523</v>
      </c>
      <c r="C175" s="4" t="s">
        <v>10</v>
      </c>
      <c r="D175" s="4">
        <v>150.7</v>
      </c>
      <c r="E175" s="7">
        <v>4</v>
      </c>
      <c r="F175" s="4">
        <v>602.8</v>
      </c>
      <c r="G175" s="5" t="s">
        <v>524</v>
      </c>
    </row>
    <row r="176" s="1" customFormat="1" ht="40" customHeight="1" spans="1:7">
      <c r="A176" s="4" t="s">
        <v>525</v>
      </c>
      <c r="B176" s="6" t="s">
        <v>526</v>
      </c>
      <c r="C176" s="4" t="s">
        <v>10</v>
      </c>
      <c r="D176" s="4">
        <v>478.5</v>
      </c>
      <c r="E176" s="7">
        <v>1</v>
      </c>
      <c r="F176" s="4">
        <v>478.5</v>
      </c>
      <c r="G176" s="5" t="s">
        <v>527</v>
      </c>
    </row>
    <row r="177" s="1" customFormat="1" ht="40" customHeight="1" spans="1:7">
      <c r="A177" s="4" t="s">
        <v>528</v>
      </c>
      <c r="B177" s="6" t="s">
        <v>529</v>
      </c>
      <c r="C177" s="4" t="s">
        <v>10</v>
      </c>
      <c r="D177" s="4">
        <v>34.1</v>
      </c>
      <c r="E177" s="7">
        <v>5</v>
      </c>
      <c r="F177" s="4">
        <v>170.5</v>
      </c>
      <c r="G177" s="5" t="s">
        <v>530</v>
      </c>
    </row>
    <row r="178" s="1" customFormat="1" ht="40" customHeight="1" spans="1:7">
      <c r="A178" s="4" t="s">
        <v>531</v>
      </c>
      <c r="B178" s="6" t="s">
        <v>532</v>
      </c>
      <c r="C178" s="4" t="s">
        <v>10</v>
      </c>
      <c r="D178" s="4">
        <v>28.6</v>
      </c>
      <c r="E178" s="7">
        <v>1</v>
      </c>
      <c r="F178" s="4">
        <v>28.6</v>
      </c>
      <c r="G178" s="5" t="s">
        <v>533</v>
      </c>
    </row>
    <row r="179" s="1" customFormat="1" ht="40" customHeight="1" spans="1:7">
      <c r="A179" s="4" t="s">
        <v>534</v>
      </c>
      <c r="B179" s="6" t="s">
        <v>535</v>
      </c>
      <c r="C179" s="4" t="s">
        <v>10</v>
      </c>
      <c r="D179" s="4">
        <v>61.6</v>
      </c>
      <c r="E179" s="7">
        <v>2</v>
      </c>
      <c r="F179" s="4">
        <v>123.2</v>
      </c>
      <c r="G179" s="5" t="s">
        <v>536</v>
      </c>
    </row>
    <row r="180" s="1" customFormat="1" ht="40" customHeight="1" spans="1:7">
      <c r="A180" s="4" t="s">
        <v>537</v>
      </c>
      <c r="B180" s="6" t="s">
        <v>538</v>
      </c>
      <c r="C180" s="4" t="s">
        <v>10</v>
      </c>
      <c r="D180" s="4">
        <v>79.2</v>
      </c>
      <c r="E180" s="7">
        <v>4</v>
      </c>
      <c r="F180" s="4">
        <v>316.8</v>
      </c>
      <c r="G180" s="5" t="s">
        <v>539</v>
      </c>
    </row>
    <row r="181" s="1" customFormat="1" ht="40" customHeight="1" spans="1:7">
      <c r="A181" s="4" t="s">
        <v>540</v>
      </c>
      <c r="B181" s="6" t="s">
        <v>541</v>
      </c>
      <c r="C181" s="4" t="s">
        <v>10</v>
      </c>
      <c r="D181" s="4">
        <v>35.2</v>
      </c>
      <c r="E181" s="7">
        <v>1</v>
      </c>
      <c r="F181" s="4">
        <v>35.2</v>
      </c>
      <c r="G181" s="5" t="s">
        <v>542</v>
      </c>
    </row>
    <row r="182" s="1" customFormat="1" ht="40" customHeight="1" spans="1:7">
      <c r="A182" s="4" t="s">
        <v>543</v>
      </c>
      <c r="B182" s="6" t="s">
        <v>544</v>
      </c>
      <c r="C182" s="4" t="s">
        <v>10</v>
      </c>
      <c r="D182" s="4">
        <v>23.1</v>
      </c>
      <c r="E182" s="7">
        <v>1</v>
      </c>
      <c r="F182" s="4">
        <v>23.1</v>
      </c>
      <c r="G182" s="5" t="s">
        <v>545</v>
      </c>
    </row>
    <row r="183" s="1" customFormat="1" ht="40" customHeight="1" spans="1:7">
      <c r="A183" s="4" t="s">
        <v>546</v>
      </c>
      <c r="B183" s="6" t="s">
        <v>547</v>
      </c>
      <c r="C183" s="4" t="s">
        <v>10</v>
      </c>
      <c r="D183" s="4">
        <v>434.5</v>
      </c>
      <c r="E183" s="7">
        <v>4</v>
      </c>
      <c r="F183" s="4">
        <v>1738</v>
      </c>
      <c r="G183" s="5" t="s">
        <v>548</v>
      </c>
    </row>
    <row r="184" s="1" customFormat="1" ht="40" customHeight="1" spans="1:7">
      <c r="A184" s="4" t="s">
        <v>549</v>
      </c>
      <c r="B184" s="6" t="s">
        <v>550</v>
      </c>
      <c r="C184" s="4" t="s">
        <v>10</v>
      </c>
      <c r="D184" s="4">
        <v>82.5</v>
      </c>
      <c r="E184" s="7">
        <v>2</v>
      </c>
      <c r="F184" s="4">
        <v>165</v>
      </c>
      <c r="G184" s="5" t="s">
        <v>551</v>
      </c>
    </row>
    <row r="185" s="1" customFormat="1" ht="40" customHeight="1" spans="1:7">
      <c r="A185" s="4" t="s">
        <v>552</v>
      </c>
      <c r="B185" s="6" t="s">
        <v>553</v>
      </c>
      <c r="C185" s="4" t="s">
        <v>10</v>
      </c>
      <c r="D185" s="4">
        <v>86.9</v>
      </c>
      <c r="E185" s="7">
        <v>2</v>
      </c>
      <c r="F185" s="4">
        <v>173.8</v>
      </c>
      <c r="G185" s="5" t="s">
        <v>554</v>
      </c>
    </row>
    <row r="186" s="1" customFormat="1" ht="40" customHeight="1" spans="1:7">
      <c r="A186" s="4" t="s">
        <v>555</v>
      </c>
      <c r="B186" s="6" t="s">
        <v>556</v>
      </c>
      <c r="C186" s="4" t="s">
        <v>10</v>
      </c>
      <c r="D186" s="4">
        <v>781</v>
      </c>
      <c r="E186" s="7">
        <v>1</v>
      </c>
      <c r="F186" s="4">
        <v>781</v>
      </c>
      <c r="G186" s="5" t="s">
        <v>557</v>
      </c>
    </row>
    <row r="187" s="1" customFormat="1" ht="40" customHeight="1" spans="1:7">
      <c r="A187" s="4" t="s">
        <v>558</v>
      </c>
      <c r="B187" s="6" t="s">
        <v>559</v>
      </c>
      <c r="C187" s="4" t="s">
        <v>10</v>
      </c>
      <c r="D187" s="4">
        <v>332.2</v>
      </c>
      <c r="E187" s="7">
        <v>4</v>
      </c>
      <c r="F187" s="4">
        <v>1328.8</v>
      </c>
      <c r="G187" s="5" t="s">
        <v>560</v>
      </c>
    </row>
    <row r="188" s="1" customFormat="1" ht="40" customHeight="1" spans="1:7">
      <c r="A188" s="4" t="s">
        <v>561</v>
      </c>
      <c r="B188" s="6" t="s">
        <v>562</v>
      </c>
      <c r="C188" s="4" t="s">
        <v>10</v>
      </c>
      <c r="D188" s="4">
        <v>617.1</v>
      </c>
      <c r="E188" s="7">
        <v>4</v>
      </c>
      <c r="F188" s="4">
        <v>2468.4</v>
      </c>
      <c r="G188" s="5" t="s">
        <v>563</v>
      </c>
    </row>
    <row r="189" s="1" customFormat="1" ht="40" customHeight="1" spans="1:7">
      <c r="A189" s="4" t="s">
        <v>564</v>
      </c>
      <c r="B189" s="6" t="s">
        <v>565</v>
      </c>
      <c r="C189" s="4" t="s">
        <v>10</v>
      </c>
      <c r="D189" s="4">
        <v>106.7</v>
      </c>
      <c r="E189" s="7">
        <v>2</v>
      </c>
      <c r="F189" s="4">
        <v>213.4</v>
      </c>
      <c r="G189" s="5" t="s">
        <v>566</v>
      </c>
    </row>
    <row r="190" s="1" customFormat="1" ht="40" customHeight="1" spans="1:7">
      <c r="A190" s="4" t="s">
        <v>567</v>
      </c>
      <c r="B190" s="6" t="s">
        <v>568</v>
      </c>
      <c r="C190" s="4" t="s">
        <v>10</v>
      </c>
      <c r="D190" s="4">
        <v>36.3</v>
      </c>
      <c r="E190" s="7">
        <v>4</v>
      </c>
      <c r="F190" s="4">
        <v>145.2</v>
      </c>
      <c r="G190" s="5" t="s">
        <v>569</v>
      </c>
    </row>
    <row r="191" s="1" customFormat="1" ht="40" customHeight="1" spans="1:7">
      <c r="A191" s="4" t="s">
        <v>570</v>
      </c>
      <c r="B191" s="6" t="s">
        <v>571</v>
      </c>
      <c r="C191" s="4" t="s">
        <v>10</v>
      </c>
      <c r="D191" s="4">
        <v>3278</v>
      </c>
      <c r="E191" s="7">
        <v>2</v>
      </c>
      <c r="F191" s="4">
        <v>6556</v>
      </c>
      <c r="G191" s="5" t="s">
        <v>572</v>
      </c>
    </row>
    <row r="192" s="1" customFormat="1" ht="40" customHeight="1" spans="1:7">
      <c r="A192" s="4" t="s">
        <v>573</v>
      </c>
      <c r="B192" s="6" t="s">
        <v>574</v>
      </c>
      <c r="C192" s="4" t="s">
        <v>10</v>
      </c>
      <c r="D192" s="4">
        <v>157.3</v>
      </c>
      <c r="E192" s="7">
        <v>2</v>
      </c>
      <c r="F192" s="4">
        <v>314.6</v>
      </c>
      <c r="G192" s="5" t="s">
        <v>575</v>
      </c>
    </row>
    <row r="193" s="1" customFormat="1" ht="40" customHeight="1" spans="1:7">
      <c r="A193" s="4" t="s">
        <v>576</v>
      </c>
      <c r="B193" s="6" t="s">
        <v>577</v>
      </c>
      <c r="C193" s="4" t="s">
        <v>10</v>
      </c>
      <c r="D193" s="4">
        <v>24.2</v>
      </c>
      <c r="E193" s="7">
        <v>4</v>
      </c>
      <c r="F193" s="4">
        <v>96.8</v>
      </c>
      <c r="G193" s="5" t="s">
        <v>578</v>
      </c>
    </row>
    <row r="194" s="1" customFormat="1" ht="40" customHeight="1" spans="1:7">
      <c r="A194" s="4" t="s">
        <v>579</v>
      </c>
      <c r="B194" s="6" t="s">
        <v>580</v>
      </c>
      <c r="C194" s="4" t="s">
        <v>10</v>
      </c>
      <c r="D194" s="4">
        <v>63.8</v>
      </c>
      <c r="E194" s="7">
        <v>4</v>
      </c>
      <c r="F194" s="4">
        <v>255.2</v>
      </c>
      <c r="G194" s="5" t="s">
        <v>581</v>
      </c>
    </row>
    <row r="195" s="1" customFormat="1" ht="40" customHeight="1" spans="1:7">
      <c r="A195" s="4" t="s">
        <v>582</v>
      </c>
      <c r="B195" s="6" t="s">
        <v>583</v>
      </c>
      <c r="C195" s="4" t="s">
        <v>10</v>
      </c>
      <c r="D195" s="4">
        <v>31.9</v>
      </c>
      <c r="E195" s="7">
        <v>2</v>
      </c>
      <c r="F195" s="4">
        <v>63.8</v>
      </c>
      <c r="G195" s="5" t="s">
        <v>584</v>
      </c>
    </row>
    <row r="196" s="1" customFormat="1" ht="40" customHeight="1" spans="1:7">
      <c r="A196" s="4" t="s">
        <v>585</v>
      </c>
      <c r="B196" s="6" t="s">
        <v>586</v>
      </c>
      <c r="C196" s="4" t="s">
        <v>10</v>
      </c>
      <c r="D196" s="4">
        <v>42.9</v>
      </c>
      <c r="E196" s="7">
        <v>4</v>
      </c>
      <c r="F196" s="4">
        <v>171.6</v>
      </c>
      <c r="G196" s="5" t="s">
        <v>587</v>
      </c>
    </row>
    <row r="197" s="1" customFormat="1" ht="40" customHeight="1" spans="1:7">
      <c r="A197" s="4" t="s">
        <v>588</v>
      </c>
      <c r="B197" s="6" t="s">
        <v>589</v>
      </c>
      <c r="C197" s="4" t="s">
        <v>10</v>
      </c>
      <c r="D197" s="4">
        <v>50.6</v>
      </c>
      <c r="E197" s="7">
        <v>2</v>
      </c>
      <c r="F197" s="4">
        <v>101.2</v>
      </c>
      <c r="G197" s="5" t="s">
        <v>590</v>
      </c>
    </row>
    <row r="198" s="1" customFormat="1" ht="40" customHeight="1" spans="1:7">
      <c r="A198" s="4" t="s">
        <v>591</v>
      </c>
      <c r="B198" s="6" t="s">
        <v>592</v>
      </c>
      <c r="C198" s="4" t="s">
        <v>10</v>
      </c>
      <c r="D198" s="4">
        <v>185.9</v>
      </c>
      <c r="E198" s="7">
        <v>3</v>
      </c>
      <c r="F198" s="4">
        <v>557.7</v>
      </c>
      <c r="G198" s="5" t="s">
        <v>593</v>
      </c>
    </row>
    <row r="199" s="1" customFormat="1" ht="40" customHeight="1" spans="1:7">
      <c r="A199" s="4" t="s">
        <v>594</v>
      </c>
      <c r="B199" s="6" t="s">
        <v>595</v>
      </c>
      <c r="C199" s="4" t="s">
        <v>10</v>
      </c>
      <c r="D199" s="4">
        <v>17.6</v>
      </c>
      <c r="E199" s="7">
        <v>2</v>
      </c>
      <c r="F199" s="4">
        <v>35.2</v>
      </c>
      <c r="G199" s="5" t="s">
        <v>596</v>
      </c>
    </row>
    <row r="200" s="1" customFormat="1" ht="40" customHeight="1" spans="1:7">
      <c r="A200" s="4" t="s">
        <v>597</v>
      </c>
      <c r="B200" s="6" t="s">
        <v>598</v>
      </c>
      <c r="C200" s="4" t="s">
        <v>10</v>
      </c>
      <c r="D200" s="4">
        <v>278.3</v>
      </c>
      <c r="E200" s="7">
        <v>2</v>
      </c>
      <c r="F200" s="4">
        <v>556.6</v>
      </c>
      <c r="G200" s="5" t="s">
        <v>599</v>
      </c>
    </row>
    <row r="201" s="1" customFormat="1" ht="40" customHeight="1" spans="1:7">
      <c r="A201" s="4" t="s">
        <v>600</v>
      </c>
      <c r="B201" s="6" t="s">
        <v>601</v>
      </c>
      <c r="C201" s="4" t="s">
        <v>10</v>
      </c>
      <c r="D201" s="4">
        <v>14.3</v>
      </c>
      <c r="E201" s="7">
        <v>4</v>
      </c>
      <c r="F201" s="4">
        <v>57.2</v>
      </c>
      <c r="G201" s="5" t="s">
        <v>602</v>
      </c>
    </row>
    <row r="202" s="1" customFormat="1" ht="40" customHeight="1" spans="1:7">
      <c r="A202" s="4" t="s">
        <v>603</v>
      </c>
      <c r="B202" s="6" t="s">
        <v>604</v>
      </c>
      <c r="C202" s="4" t="s">
        <v>10</v>
      </c>
      <c r="D202" s="4">
        <v>73.7</v>
      </c>
      <c r="E202" s="7">
        <v>1</v>
      </c>
      <c r="F202" s="4">
        <v>73.7</v>
      </c>
      <c r="G202" s="5" t="s">
        <v>605</v>
      </c>
    </row>
    <row r="203" s="1" customFormat="1" ht="40" customHeight="1" spans="1:7">
      <c r="A203" s="4" t="s">
        <v>606</v>
      </c>
      <c r="B203" s="6" t="s">
        <v>607</v>
      </c>
      <c r="C203" s="4" t="s">
        <v>10</v>
      </c>
      <c r="D203" s="4">
        <v>157.3</v>
      </c>
      <c r="E203" s="7">
        <v>2</v>
      </c>
      <c r="F203" s="4">
        <v>314.6</v>
      </c>
      <c r="G203" s="5" t="s">
        <v>53</v>
      </c>
    </row>
    <row r="204" s="1" customFormat="1" ht="40" customHeight="1" spans="1:7">
      <c r="A204" s="4" t="s">
        <v>608</v>
      </c>
      <c r="B204" s="6" t="s">
        <v>609</v>
      </c>
      <c r="C204" s="4" t="s">
        <v>10</v>
      </c>
      <c r="D204" s="4">
        <v>959.2</v>
      </c>
      <c r="E204" s="7">
        <v>3</v>
      </c>
      <c r="F204" s="4">
        <v>2877.6</v>
      </c>
      <c r="G204" s="5" t="s">
        <v>610</v>
      </c>
    </row>
    <row r="205" s="1" customFormat="1" ht="40" customHeight="1" spans="1:7">
      <c r="A205" s="4" t="s">
        <v>611</v>
      </c>
      <c r="B205" s="6" t="s">
        <v>612</v>
      </c>
      <c r="C205" s="4" t="s">
        <v>10</v>
      </c>
      <c r="D205" s="4">
        <v>56.1</v>
      </c>
      <c r="E205" s="7">
        <v>2</v>
      </c>
      <c r="F205" s="4">
        <v>112.2</v>
      </c>
      <c r="G205" s="5" t="s">
        <v>587</v>
      </c>
    </row>
    <row r="206" s="1" customFormat="1" ht="40" customHeight="1" spans="1:7">
      <c r="A206" s="4" t="s">
        <v>613</v>
      </c>
      <c r="B206" s="6" t="s">
        <v>614</v>
      </c>
      <c r="C206" s="4" t="s">
        <v>10</v>
      </c>
      <c r="D206" s="4">
        <v>36.3</v>
      </c>
      <c r="E206" s="7">
        <v>2</v>
      </c>
      <c r="F206" s="4">
        <v>72.6</v>
      </c>
      <c r="G206" s="5" t="s">
        <v>615</v>
      </c>
    </row>
    <row r="207" s="1" customFormat="1" ht="40" customHeight="1" spans="1:7">
      <c r="A207" s="4" t="s">
        <v>616</v>
      </c>
      <c r="B207" s="6" t="s">
        <v>617</v>
      </c>
      <c r="C207" s="4" t="s">
        <v>10</v>
      </c>
      <c r="D207" s="4">
        <v>528</v>
      </c>
      <c r="E207" s="7">
        <v>2</v>
      </c>
      <c r="F207" s="4">
        <v>1056</v>
      </c>
      <c r="G207" s="5" t="s">
        <v>618</v>
      </c>
    </row>
    <row r="208" s="1" customFormat="1" ht="40" customHeight="1" spans="1:7">
      <c r="A208" s="4" t="s">
        <v>619</v>
      </c>
      <c r="B208" s="6" t="s">
        <v>620</v>
      </c>
      <c r="C208" s="4" t="s">
        <v>10</v>
      </c>
      <c r="D208" s="4">
        <v>50.6</v>
      </c>
      <c r="E208" s="7">
        <v>2</v>
      </c>
      <c r="F208" s="4">
        <v>101.2</v>
      </c>
      <c r="G208" s="5" t="s">
        <v>621</v>
      </c>
    </row>
    <row r="209" s="1" customFormat="1" ht="40" customHeight="1" spans="1:7">
      <c r="A209" s="4" t="s">
        <v>622</v>
      </c>
      <c r="B209" s="6" t="s">
        <v>623</v>
      </c>
      <c r="C209" s="4" t="s">
        <v>10</v>
      </c>
      <c r="D209" s="4">
        <v>39.6</v>
      </c>
      <c r="E209" s="7">
        <v>2</v>
      </c>
      <c r="F209" s="4">
        <v>79.2</v>
      </c>
      <c r="G209" s="5" t="s">
        <v>624</v>
      </c>
    </row>
    <row r="210" s="1" customFormat="1" ht="40" customHeight="1" spans="1:7">
      <c r="A210" s="4" t="s">
        <v>625</v>
      </c>
      <c r="B210" s="6" t="s">
        <v>626</v>
      </c>
      <c r="C210" s="4" t="s">
        <v>10</v>
      </c>
      <c r="D210" s="4">
        <v>207.9</v>
      </c>
      <c r="E210" s="7">
        <v>3</v>
      </c>
      <c r="F210" s="4">
        <v>623.7</v>
      </c>
      <c r="G210" s="5" t="s">
        <v>627</v>
      </c>
    </row>
    <row r="211" s="1" customFormat="1" ht="40" customHeight="1" spans="1:7">
      <c r="A211" s="4" t="s">
        <v>628</v>
      </c>
      <c r="B211" s="6" t="s">
        <v>629</v>
      </c>
      <c r="C211" s="4" t="s">
        <v>10</v>
      </c>
      <c r="D211" s="4">
        <v>13.2</v>
      </c>
      <c r="E211" s="7">
        <v>4</v>
      </c>
      <c r="F211" s="4">
        <v>52.8</v>
      </c>
      <c r="G211" s="5" t="s">
        <v>630</v>
      </c>
    </row>
    <row r="212" s="1" customFormat="1" ht="40" customHeight="1" spans="1:7">
      <c r="A212" s="4" t="s">
        <v>631</v>
      </c>
      <c r="B212" s="6" t="s">
        <v>632</v>
      </c>
      <c r="C212" s="4" t="s">
        <v>10</v>
      </c>
      <c r="D212" s="4">
        <v>49.5</v>
      </c>
      <c r="E212" s="7">
        <v>2</v>
      </c>
      <c r="F212" s="4">
        <v>99</v>
      </c>
      <c r="G212" s="5" t="s">
        <v>633</v>
      </c>
    </row>
    <row r="213" s="1" customFormat="1" ht="40" customHeight="1" spans="1:7">
      <c r="A213" s="4" t="s">
        <v>634</v>
      </c>
      <c r="B213" s="6" t="s">
        <v>635</v>
      </c>
      <c r="C213" s="4" t="s">
        <v>10</v>
      </c>
      <c r="D213" s="4">
        <v>114.4</v>
      </c>
      <c r="E213" s="7">
        <v>2</v>
      </c>
      <c r="F213" s="4">
        <v>228.8</v>
      </c>
      <c r="G213" s="5" t="s">
        <v>636</v>
      </c>
    </row>
    <row r="214" s="1" customFormat="1" ht="40" customHeight="1" spans="1:7">
      <c r="A214" s="4" t="s">
        <v>637</v>
      </c>
      <c r="B214" s="6" t="s">
        <v>638</v>
      </c>
      <c r="C214" s="4" t="s">
        <v>10</v>
      </c>
      <c r="D214" s="4">
        <v>35.2</v>
      </c>
      <c r="E214" s="7">
        <v>4</v>
      </c>
      <c r="F214" s="4">
        <v>140.8</v>
      </c>
      <c r="G214" s="5" t="s">
        <v>639</v>
      </c>
    </row>
    <row r="215" s="1" customFormat="1" ht="40" customHeight="1" spans="1:7">
      <c r="A215" s="4" t="s">
        <v>640</v>
      </c>
      <c r="B215" s="6" t="s">
        <v>641</v>
      </c>
      <c r="C215" s="4" t="s">
        <v>10</v>
      </c>
      <c r="D215" s="4">
        <v>244.2</v>
      </c>
      <c r="E215" s="7">
        <v>2</v>
      </c>
      <c r="F215" s="4">
        <v>488.4</v>
      </c>
      <c r="G215" s="5" t="s">
        <v>642</v>
      </c>
    </row>
    <row r="216" s="1" customFormat="1" ht="40" customHeight="1" spans="1:7">
      <c r="A216" s="4" t="s">
        <v>643</v>
      </c>
      <c r="B216" s="6" t="s">
        <v>644</v>
      </c>
      <c r="C216" s="4" t="s">
        <v>10</v>
      </c>
      <c r="D216" s="4">
        <v>85.8</v>
      </c>
      <c r="E216" s="7">
        <v>4</v>
      </c>
      <c r="F216" s="4">
        <v>343.2</v>
      </c>
      <c r="G216" s="5" t="s">
        <v>645</v>
      </c>
    </row>
    <row r="217" s="1" customFormat="1" ht="40" customHeight="1" spans="1:7">
      <c r="A217" s="4" t="s">
        <v>646</v>
      </c>
      <c r="B217" s="6" t="s">
        <v>647</v>
      </c>
      <c r="C217" s="4" t="s">
        <v>10</v>
      </c>
      <c r="D217" s="4">
        <v>84.7</v>
      </c>
      <c r="E217" s="7">
        <v>5</v>
      </c>
      <c r="F217" s="4">
        <v>423.5</v>
      </c>
      <c r="G217" s="5" t="s">
        <v>648</v>
      </c>
    </row>
    <row r="218" s="1" customFormat="1" ht="40" customHeight="1" spans="1:7">
      <c r="A218" s="4" t="s">
        <v>649</v>
      </c>
      <c r="B218" s="6" t="s">
        <v>650</v>
      </c>
      <c r="C218" s="4" t="s">
        <v>10</v>
      </c>
      <c r="D218" s="4">
        <v>14.3</v>
      </c>
      <c r="E218" s="7">
        <v>4</v>
      </c>
      <c r="F218" s="4">
        <v>57.2</v>
      </c>
      <c r="G218" s="5" t="s">
        <v>651</v>
      </c>
    </row>
    <row r="219" s="1" customFormat="1" ht="40" customHeight="1" spans="1:7">
      <c r="A219" s="4" t="s">
        <v>652</v>
      </c>
      <c r="B219" s="6" t="s">
        <v>653</v>
      </c>
      <c r="C219" s="4" t="s">
        <v>10</v>
      </c>
      <c r="D219" s="4">
        <v>499.4</v>
      </c>
      <c r="E219" s="7">
        <v>2</v>
      </c>
      <c r="F219" s="4">
        <v>998.8</v>
      </c>
      <c r="G219" s="5" t="s">
        <v>654</v>
      </c>
    </row>
    <row r="220" s="1" customFormat="1" ht="40" customHeight="1" spans="1:7">
      <c r="A220" s="4" t="s">
        <v>655</v>
      </c>
      <c r="B220" s="6" t="s">
        <v>656</v>
      </c>
      <c r="C220" s="4" t="s">
        <v>10</v>
      </c>
      <c r="D220" s="4">
        <v>51.7</v>
      </c>
      <c r="E220" s="7">
        <v>2</v>
      </c>
      <c r="F220" s="4">
        <v>103.4</v>
      </c>
      <c r="G220" s="5" t="s">
        <v>657</v>
      </c>
    </row>
    <row r="221" s="1" customFormat="1" ht="40" customHeight="1" spans="1:7">
      <c r="A221" s="4" t="s">
        <v>658</v>
      </c>
      <c r="B221" s="6" t="s">
        <v>659</v>
      </c>
      <c r="C221" s="4" t="s">
        <v>10</v>
      </c>
      <c r="D221" s="4">
        <v>39.6</v>
      </c>
      <c r="E221" s="7">
        <v>4</v>
      </c>
      <c r="F221" s="4">
        <v>158.4</v>
      </c>
      <c r="G221" s="5" t="s">
        <v>660</v>
      </c>
    </row>
    <row r="222" s="1" customFormat="1" ht="40" customHeight="1" spans="1:7">
      <c r="A222" s="4" t="s">
        <v>661</v>
      </c>
      <c r="B222" s="6" t="s">
        <v>662</v>
      </c>
      <c r="C222" s="4" t="s">
        <v>10</v>
      </c>
      <c r="D222" s="4">
        <v>35.2</v>
      </c>
      <c r="E222" s="7">
        <v>4</v>
      </c>
      <c r="F222" s="4">
        <v>140.8</v>
      </c>
      <c r="G222" s="5" t="s">
        <v>615</v>
      </c>
    </row>
    <row r="223" s="1" customFormat="1" ht="40" customHeight="1" spans="1:7">
      <c r="A223" s="4" t="s">
        <v>663</v>
      </c>
      <c r="B223" s="6" t="s">
        <v>664</v>
      </c>
      <c r="C223" s="4" t="s">
        <v>10</v>
      </c>
      <c r="D223" s="4">
        <v>47.3</v>
      </c>
      <c r="E223" s="7">
        <v>2</v>
      </c>
      <c r="F223" s="4">
        <v>94.6</v>
      </c>
      <c r="G223" s="5" t="s">
        <v>665</v>
      </c>
    </row>
    <row r="224" s="1" customFormat="1" ht="40" customHeight="1" spans="1:7">
      <c r="A224" s="4" t="s">
        <v>666</v>
      </c>
      <c r="B224" s="6" t="s">
        <v>667</v>
      </c>
      <c r="C224" s="4" t="s">
        <v>10</v>
      </c>
      <c r="D224" s="4">
        <v>51.7</v>
      </c>
      <c r="E224" s="7">
        <v>3</v>
      </c>
      <c r="F224" s="4">
        <v>155.1</v>
      </c>
      <c r="G224" s="5" t="s">
        <v>668</v>
      </c>
    </row>
    <row r="225" s="1" customFormat="1" ht="40" customHeight="1" spans="1:7">
      <c r="A225" s="4" t="s">
        <v>669</v>
      </c>
      <c r="B225" s="6" t="s">
        <v>670</v>
      </c>
      <c r="C225" s="4" t="s">
        <v>10</v>
      </c>
      <c r="D225" s="4">
        <v>80.3</v>
      </c>
      <c r="E225" s="7">
        <v>2</v>
      </c>
      <c r="F225" s="4">
        <v>160.6</v>
      </c>
      <c r="G225" s="5" t="s">
        <v>671</v>
      </c>
    </row>
    <row r="226" s="1" customFormat="1" ht="40" customHeight="1" spans="1:7">
      <c r="A226" s="4" t="s">
        <v>672</v>
      </c>
      <c r="B226" s="6" t="s">
        <v>673</v>
      </c>
      <c r="C226" s="4" t="s">
        <v>10</v>
      </c>
      <c r="D226" s="4">
        <v>314.6</v>
      </c>
      <c r="E226" s="7">
        <v>3</v>
      </c>
      <c r="F226" s="4">
        <v>943.8</v>
      </c>
      <c r="G226" s="5" t="s">
        <v>674</v>
      </c>
    </row>
    <row r="227" s="1" customFormat="1" ht="40" customHeight="1" spans="1:7">
      <c r="A227" s="4" t="s">
        <v>675</v>
      </c>
      <c r="B227" s="6" t="s">
        <v>676</v>
      </c>
      <c r="C227" s="4" t="s">
        <v>10</v>
      </c>
      <c r="D227" s="4">
        <v>55</v>
      </c>
      <c r="E227" s="7">
        <v>1</v>
      </c>
      <c r="F227" s="4">
        <v>55</v>
      </c>
      <c r="G227" s="5" t="s">
        <v>677</v>
      </c>
    </row>
    <row r="228" s="1" customFormat="1" ht="40" customHeight="1" spans="1:7">
      <c r="A228" s="4" t="s">
        <v>678</v>
      </c>
      <c r="B228" s="6" t="s">
        <v>679</v>
      </c>
      <c r="C228" s="4" t="s">
        <v>10</v>
      </c>
      <c r="D228" s="4">
        <v>310.2</v>
      </c>
      <c r="E228" s="7">
        <v>4</v>
      </c>
      <c r="F228" s="4">
        <v>1240.8</v>
      </c>
      <c r="G228" s="5" t="s">
        <v>680</v>
      </c>
    </row>
    <row r="229" s="1" customFormat="1" ht="40" customHeight="1" spans="1:7">
      <c r="A229" s="4" t="s">
        <v>681</v>
      </c>
      <c r="B229" s="6" t="s">
        <v>682</v>
      </c>
      <c r="C229" s="4" t="s">
        <v>10</v>
      </c>
      <c r="D229" s="4">
        <v>124.3</v>
      </c>
      <c r="E229" s="7">
        <v>2</v>
      </c>
      <c r="F229" s="4">
        <v>248.6</v>
      </c>
      <c r="G229" s="5" t="s">
        <v>683</v>
      </c>
    </row>
    <row r="230" s="1" customFormat="1" ht="40" customHeight="1" spans="1:7">
      <c r="A230" s="4" t="s">
        <v>684</v>
      </c>
      <c r="B230" s="6" t="s">
        <v>685</v>
      </c>
      <c r="C230" s="4" t="s">
        <v>10</v>
      </c>
      <c r="D230" s="4">
        <v>30.8</v>
      </c>
      <c r="E230" s="7">
        <v>1</v>
      </c>
      <c r="F230" s="4">
        <v>30.8</v>
      </c>
      <c r="G230" s="5" t="s">
        <v>686</v>
      </c>
    </row>
    <row r="231" s="1" customFormat="1" ht="40" customHeight="1" spans="1:7">
      <c r="A231" s="4" t="s">
        <v>687</v>
      </c>
      <c r="B231" s="6" t="s">
        <v>688</v>
      </c>
      <c r="C231" s="4" t="s">
        <v>10</v>
      </c>
      <c r="D231" s="4">
        <v>29.7</v>
      </c>
      <c r="E231" s="7">
        <v>2</v>
      </c>
      <c r="F231" s="4">
        <v>59.4</v>
      </c>
      <c r="G231" s="5" t="s">
        <v>689</v>
      </c>
    </row>
    <row r="232" s="1" customFormat="1" ht="40" customHeight="1" spans="1:7">
      <c r="A232" s="4" t="s">
        <v>690</v>
      </c>
      <c r="B232" s="6" t="s">
        <v>691</v>
      </c>
      <c r="C232" s="4" t="s">
        <v>10</v>
      </c>
      <c r="D232" s="4">
        <v>19.8</v>
      </c>
      <c r="E232" s="7">
        <v>2</v>
      </c>
      <c r="F232" s="4">
        <v>39.6</v>
      </c>
      <c r="G232" s="5" t="s">
        <v>692</v>
      </c>
    </row>
    <row r="233" s="1" customFormat="1" ht="40" customHeight="1" spans="1:7">
      <c r="A233" s="4" t="s">
        <v>693</v>
      </c>
      <c r="B233" s="6" t="s">
        <v>694</v>
      </c>
      <c r="C233" s="4" t="s">
        <v>10</v>
      </c>
      <c r="D233" s="4">
        <v>23.1</v>
      </c>
      <c r="E233" s="7">
        <v>2</v>
      </c>
      <c r="F233" s="4">
        <v>46.2</v>
      </c>
      <c r="G233" s="5" t="s">
        <v>695</v>
      </c>
    </row>
    <row r="234" s="1" customFormat="1" ht="40" customHeight="1" spans="1:7">
      <c r="A234" s="4" t="s">
        <v>696</v>
      </c>
      <c r="B234" s="6" t="s">
        <v>697</v>
      </c>
      <c r="C234" s="4" t="s">
        <v>10</v>
      </c>
      <c r="D234" s="4">
        <v>116.6</v>
      </c>
      <c r="E234" s="7">
        <v>1</v>
      </c>
      <c r="F234" s="4">
        <v>116.6</v>
      </c>
      <c r="G234" s="5" t="s">
        <v>698</v>
      </c>
    </row>
    <row r="235" s="1" customFormat="1" ht="40" customHeight="1" spans="1:7">
      <c r="A235" s="4" t="s">
        <v>699</v>
      </c>
      <c r="B235" s="6" t="s">
        <v>700</v>
      </c>
      <c r="C235" s="4" t="s">
        <v>10</v>
      </c>
      <c r="D235" s="4">
        <v>55</v>
      </c>
      <c r="E235" s="7">
        <v>2</v>
      </c>
      <c r="F235" s="4">
        <v>110</v>
      </c>
      <c r="G235" s="5" t="s">
        <v>701</v>
      </c>
    </row>
    <row r="236" s="1" customFormat="1" ht="40" customHeight="1" spans="1:7">
      <c r="A236" s="4" t="s">
        <v>702</v>
      </c>
      <c r="B236" s="6" t="s">
        <v>703</v>
      </c>
      <c r="C236" s="4" t="s">
        <v>10</v>
      </c>
      <c r="D236" s="4">
        <v>4086.5</v>
      </c>
      <c r="E236" s="7">
        <v>1</v>
      </c>
      <c r="F236" s="4">
        <v>4086.5</v>
      </c>
      <c r="G236" s="5" t="s">
        <v>704</v>
      </c>
    </row>
    <row r="237" s="1" customFormat="1" ht="40" customHeight="1" spans="1:7">
      <c r="A237" s="4" t="s">
        <v>705</v>
      </c>
      <c r="B237" s="6" t="s">
        <v>706</v>
      </c>
      <c r="C237" s="4" t="s">
        <v>10</v>
      </c>
      <c r="D237" s="4">
        <v>829.4</v>
      </c>
      <c r="E237" s="7">
        <v>4</v>
      </c>
      <c r="F237" s="4">
        <v>3317.6</v>
      </c>
      <c r="G237" s="5" t="s">
        <v>707</v>
      </c>
    </row>
    <row r="238" s="1" customFormat="1" ht="40" customHeight="1" spans="1:7">
      <c r="A238" s="4" t="s">
        <v>708</v>
      </c>
      <c r="B238" s="6" t="s">
        <v>709</v>
      </c>
      <c r="C238" s="4" t="s">
        <v>10</v>
      </c>
      <c r="D238" s="4">
        <v>14.3</v>
      </c>
      <c r="E238" s="7">
        <v>2</v>
      </c>
      <c r="F238" s="4">
        <v>28.6</v>
      </c>
      <c r="G238" s="5" t="s">
        <v>710</v>
      </c>
    </row>
    <row r="239" s="1" customFormat="1" ht="40" customHeight="1" spans="1:7">
      <c r="A239" s="4" t="s">
        <v>711</v>
      </c>
      <c r="B239" s="6" t="s">
        <v>712</v>
      </c>
      <c r="C239" s="4" t="s">
        <v>10</v>
      </c>
      <c r="D239" s="4">
        <v>126.5</v>
      </c>
      <c r="E239" s="7">
        <v>4</v>
      </c>
      <c r="F239" s="4">
        <v>506</v>
      </c>
      <c r="G239" s="5" t="s">
        <v>713</v>
      </c>
    </row>
    <row r="240" s="1" customFormat="1" ht="40" customHeight="1" spans="1:7">
      <c r="A240" s="4" t="s">
        <v>714</v>
      </c>
      <c r="B240" s="6" t="s">
        <v>715</v>
      </c>
      <c r="C240" s="4" t="s">
        <v>10</v>
      </c>
      <c r="D240" s="4">
        <v>41.8</v>
      </c>
      <c r="E240" s="7">
        <v>2</v>
      </c>
      <c r="F240" s="4">
        <v>83.6</v>
      </c>
      <c r="G240" s="5" t="s">
        <v>218</v>
      </c>
    </row>
    <row r="241" s="1" customFormat="1" ht="40" customHeight="1" spans="1:7">
      <c r="A241" s="4" t="s">
        <v>716</v>
      </c>
      <c r="B241" s="6" t="s">
        <v>717</v>
      </c>
      <c r="C241" s="4" t="s">
        <v>10</v>
      </c>
      <c r="D241" s="4">
        <v>401.5</v>
      </c>
      <c r="E241" s="7">
        <v>5</v>
      </c>
      <c r="F241" s="4">
        <v>2007.5</v>
      </c>
      <c r="G241" s="5" t="s">
        <v>718</v>
      </c>
    </row>
    <row r="242" s="1" customFormat="1" ht="40" customHeight="1" spans="1:7">
      <c r="A242" s="4" t="s">
        <v>719</v>
      </c>
      <c r="B242" s="6" t="s">
        <v>720</v>
      </c>
      <c r="C242" s="4" t="s">
        <v>10</v>
      </c>
      <c r="D242" s="4">
        <v>91.3</v>
      </c>
      <c r="E242" s="7">
        <v>3</v>
      </c>
      <c r="F242" s="4">
        <v>273.9</v>
      </c>
      <c r="G242" s="5" t="s">
        <v>721</v>
      </c>
    </row>
    <row r="243" s="1" customFormat="1" ht="40" customHeight="1" spans="1:7">
      <c r="A243" s="4" t="s">
        <v>722</v>
      </c>
      <c r="B243" s="6" t="s">
        <v>723</v>
      </c>
      <c r="C243" s="4" t="s">
        <v>10</v>
      </c>
      <c r="D243" s="4">
        <v>19.8</v>
      </c>
      <c r="E243" s="7">
        <v>4</v>
      </c>
      <c r="F243" s="4">
        <v>79.2</v>
      </c>
      <c r="G243" s="5" t="s">
        <v>724</v>
      </c>
    </row>
    <row r="244" s="1" customFormat="1" ht="40" customHeight="1" spans="1:7">
      <c r="A244" s="4" t="s">
        <v>725</v>
      </c>
      <c r="B244" s="6" t="s">
        <v>726</v>
      </c>
      <c r="C244" s="4" t="s">
        <v>10</v>
      </c>
      <c r="D244" s="4">
        <v>1729.2</v>
      </c>
      <c r="E244" s="7">
        <v>2</v>
      </c>
      <c r="F244" s="4">
        <v>3458.4</v>
      </c>
      <c r="G244" s="5" t="s">
        <v>727</v>
      </c>
    </row>
    <row r="245" s="1" customFormat="1" ht="40" customHeight="1" spans="1:7">
      <c r="A245" s="4" t="s">
        <v>728</v>
      </c>
      <c r="B245" s="6" t="s">
        <v>729</v>
      </c>
      <c r="C245" s="4" t="s">
        <v>10</v>
      </c>
      <c r="D245" s="4">
        <v>39.6</v>
      </c>
      <c r="E245" s="7">
        <v>4</v>
      </c>
      <c r="F245" s="4">
        <v>158.4</v>
      </c>
      <c r="G245" s="5" t="s">
        <v>730</v>
      </c>
    </row>
    <row r="246" s="1" customFormat="1" ht="40" customHeight="1" spans="1:7">
      <c r="A246" s="4" t="s">
        <v>731</v>
      </c>
      <c r="B246" s="6" t="s">
        <v>732</v>
      </c>
      <c r="C246" s="4" t="s">
        <v>10</v>
      </c>
      <c r="D246" s="4">
        <v>36.3</v>
      </c>
      <c r="E246" s="7">
        <v>2</v>
      </c>
      <c r="F246" s="4">
        <v>72.6</v>
      </c>
      <c r="G246" s="5" t="s">
        <v>733</v>
      </c>
    </row>
    <row r="247" s="1" customFormat="1" ht="40" customHeight="1" spans="1:7">
      <c r="A247" s="4" t="s">
        <v>734</v>
      </c>
      <c r="B247" s="6" t="s">
        <v>735</v>
      </c>
      <c r="C247" s="4" t="s">
        <v>10</v>
      </c>
      <c r="D247" s="4">
        <v>14.3</v>
      </c>
      <c r="E247" s="7">
        <v>2</v>
      </c>
      <c r="F247" s="4">
        <v>28.6</v>
      </c>
      <c r="G247" s="5" t="s">
        <v>736</v>
      </c>
    </row>
    <row r="248" s="1" customFormat="1" ht="40" customHeight="1" spans="1:7">
      <c r="A248" s="4" t="s">
        <v>737</v>
      </c>
      <c r="B248" s="6" t="s">
        <v>738</v>
      </c>
      <c r="C248" s="4" t="s">
        <v>10</v>
      </c>
      <c r="D248" s="4">
        <v>597.3</v>
      </c>
      <c r="E248" s="7">
        <v>1</v>
      </c>
      <c r="F248" s="4">
        <v>597.3</v>
      </c>
      <c r="G248" s="5" t="s">
        <v>739</v>
      </c>
    </row>
    <row r="249" s="1" customFormat="1" ht="40" customHeight="1" spans="1:7">
      <c r="A249" s="4" t="s">
        <v>740</v>
      </c>
      <c r="B249" s="6" t="s">
        <v>741</v>
      </c>
      <c r="C249" s="4" t="s">
        <v>10</v>
      </c>
      <c r="D249" s="4">
        <v>227.7</v>
      </c>
      <c r="E249" s="7">
        <v>4</v>
      </c>
      <c r="F249" s="4">
        <v>910.8</v>
      </c>
      <c r="G249" s="5" t="s">
        <v>742</v>
      </c>
    </row>
    <row r="250" s="1" customFormat="1" ht="40" customHeight="1" spans="1:7">
      <c r="A250" s="4" t="s">
        <v>743</v>
      </c>
      <c r="B250" s="6" t="s">
        <v>744</v>
      </c>
      <c r="C250" s="4" t="s">
        <v>10</v>
      </c>
      <c r="D250" s="4">
        <v>277.2</v>
      </c>
      <c r="E250" s="7">
        <v>2</v>
      </c>
      <c r="F250" s="4">
        <v>554.4</v>
      </c>
      <c r="G250" s="5" t="s">
        <v>745</v>
      </c>
    </row>
    <row r="251" s="1" customFormat="1" ht="40" customHeight="1" spans="1:7">
      <c r="A251" s="4" t="s">
        <v>746</v>
      </c>
      <c r="B251" s="6" t="s">
        <v>747</v>
      </c>
      <c r="C251" s="4" t="s">
        <v>10</v>
      </c>
      <c r="D251" s="4">
        <v>111.1</v>
      </c>
      <c r="E251" s="7">
        <v>5</v>
      </c>
      <c r="F251" s="4">
        <v>555.5</v>
      </c>
      <c r="G251" s="5" t="s">
        <v>748</v>
      </c>
    </row>
    <row r="252" s="1" customFormat="1" ht="40" customHeight="1" spans="1:7">
      <c r="A252" s="4" t="s">
        <v>749</v>
      </c>
      <c r="B252" s="6" t="s">
        <v>750</v>
      </c>
      <c r="C252" s="4" t="s">
        <v>10</v>
      </c>
      <c r="D252" s="4">
        <v>204.6</v>
      </c>
      <c r="E252" s="7">
        <v>2</v>
      </c>
      <c r="F252" s="4">
        <v>409.2</v>
      </c>
      <c r="G252" s="5" t="s">
        <v>751</v>
      </c>
    </row>
    <row r="253" s="1" customFormat="1" ht="40" customHeight="1" spans="1:7">
      <c r="A253" s="4" t="s">
        <v>752</v>
      </c>
      <c r="B253" s="6" t="s">
        <v>753</v>
      </c>
      <c r="C253" s="4" t="s">
        <v>10</v>
      </c>
      <c r="D253" s="4">
        <v>72.6</v>
      </c>
      <c r="E253" s="7">
        <v>1</v>
      </c>
      <c r="F253" s="4">
        <v>72.6</v>
      </c>
      <c r="G253" s="5" t="s">
        <v>754</v>
      </c>
    </row>
    <row r="254" s="1" customFormat="1" ht="40" customHeight="1" spans="1:7">
      <c r="A254" s="4" t="s">
        <v>755</v>
      </c>
      <c r="B254" s="6" t="s">
        <v>756</v>
      </c>
      <c r="C254" s="4" t="s">
        <v>10</v>
      </c>
      <c r="D254" s="4">
        <v>266.2</v>
      </c>
      <c r="E254" s="7">
        <v>2</v>
      </c>
      <c r="F254" s="4">
        <v>532.4</v>
      </c>
      <c r="G254" s="5" t="s">
        <v>757</v>
      </c>
    </row>
    <row r="255" s="1" customFormat="1" ht="40" customHeight="1" spans="1:7">
      <c r="A255" s="4" t="s">
        <v>758</v>
      </c>
      <c r="B255" s="6" t="s">
        <v>759</v>
      </c>
      <c r="C255" s="4" t="s">
        <v>10</v>
      </c>
      <c r="D255" s="4">
        <v>173.8</v>
      </c>
      <c r="E255" s="7">
        <v>2</v>
      </c>
      <c r="F255" s="4">
        <v>347.6</v>
      </c>
      <c r="G255" s="5" t="s">
        <v>760</v>
      </c>
    </row>
    <row r="256" s="1" customFormat="1" ht="40" customHeight="1" spans="1:7">
      <c r="A256" s="4" t="s">
        <v>761</v>
      </c>
      <c r="B256" s="6" t="s">
        <v>762</v>
      </c>
      <c r="C256" s="4" t="s">
        <v>10</v>
      </c>
      <c r="D256" s="4">
        <v>17.6</v>
      </c>
      <c r="E256" s="7">
        <v>4</v>
      </c>
      <c r="F256" s="4">
        <v>70.4</v>
      </c>
      <c r="G256" s="5" t="s">
        <v>763</v>
      </c>
    </row>
    <row r="257" s="1" customFormat="1" ht="40" customHeight="1" spans="1:7">
      <c r="A257" s="4" t="s">
        <v>764</v>
      </c>
      <c r="B257" s="6" t="s">
        <v>765</v>
      </c>
      <c r="C257" s="4" t="s">
        <v>10</v>
      </c>
      <c r="D257" s="4">
        <v>31.9</v>
      </c>
      <c r="E257" s="7">
        <v>1</v>
      </c>
      <c r="F257" s="4">
        <v>31.9</v>
      </c>
      <c r="G257" s="5" t="s">
        <v>766</v>
      </c>
    </row>
    <row r="258" s="1" customFormat="1" ht="40" customHeight="1" spans="1:7">
      <c r="A258" s="4" t="s">
        <v>767</v>
      </c>
      <c r="B258" s="6" t="s">
        <v>768</v>
      </c>
      <c r="C258" s="4" t="s">
        <v>10</v>
      </c>
      <c r="D258" s="4">
        <v>20.9</v>
      </c>
      <c r="E258" s="7">
        <v>2</v>
      </c>
      <c r="F258" s="4">
        <v>41.8</v>
      </c>
      <c r="G258" s="5" t="s">
        <v>769</v>
      </c>
    </row>
    <row r="259" s="1" customFormat="1" ht="40" customHeight="1" spans="1:7">
      <c r="A259" s="4" t="s">
        <v>770</v>
      </c>
      <c r="B259" s="6" t="s">
        <v>771</v>
      </c>
      <c r="C259" s="4" t="s">
        <v>10</v>
      </c>
      <c r="D259" s="4">
        <v>57.2</v>
      </c>
      <c r="E259" s="7">
        <v>3</v>
      </c>
      <c r="F259" s="4">
        <v>171.6</v>
      </c>
      <c r="G259" s="5" t="s">
        <v>772</v>
      </c>
    </row>
    <row r="260" s="1" customFormat="1" ht="40" customHeight="1" spans="1:7">
      <c r="A260" s="4" t="s">
        <v>773</v>
      </c>
      <c r="B260" s="6" t="s">
        <v>774</v>
      </c>
      <c r="C260" s="4" t="s">
        <v>10</v>
      </c>
      <c r="D260" s="4">
        <v>155.1</v>
      </c>
      <c r="E260" s="7">
        <v>2</v>
      </c>
      <c r="F260" s="4">
        <v>310.2</v>
      </c>
      <c r="G260" s="5" t="s">
        <v>775</v>
      </c>
    </row>
    <row r="261" s="1" customFormat="1" ht="40" customHeight="1" spans="1:7">
      <c r="A261" s="4" t="s">
        <v>776</v>
      </c>
      <c r="B261" s="6" t="s">
        <v>777</v>
      </c>
      <c r="C261" s="4" t="s">
        <v>10</v>
      </c>
      <c r="D261" s="4">
        <v>38.5</v>
      </c>
      <c r="E261" s="7">
        <v>2</v>
      </c>
      <c r="F261" s="4">
        <v>77</v>
      </c>
      <c r="G261" s="5" t="s">
        <v>778</v>
      </c>
    </row>
    <row r="262" s="1" customFormat="1" ht="40" customHeight="1" spans="1:7">
      <c r="A262" s="4" t="s">
        <v>779</v>
      </c>
      <c r="B262" s="6" t="s">
        <v>780</v>
      </c>
      <c r="C262" s="4" t="s">
        <v>10</v>
      </c>
      <c r="D262" s="4">
        <v>82.5</v>
      </c>
      <c r="E262" s="7">
        <v>3</v>
      </c>
      <c r="F262" s="4">
        <v>247.5</v>
      </c>
      <c r="G262" s="5" t="s">
        <v>781</v>
      </c>
    </row>
    <row r="263" s="1" customFormat="1" ht="40" customHeight="1" spans="1:7">
      <c r="A263" s="4" t="s">
        <v>782</v>
      </c>
      <c r="B263" s="6" t="s">
        <v>783</v>
      </c>
      <c r="C263" s="4" t="s">
        <v>10</v>
      </c>
      <c r="D263" s="4">
        <v>46.2</v>
      </c>
      <c r="E263" s="7">
        <v>4</v>
      </c>
      <c r="F263" s="4">
        <v>184.8</v>
      </c>
      <c r="G263" s="5" t="s">
        <v>784</v>
      </c>
    </row>
    <row r="264" s="1" customFormat="1" ht="40" customHeight="1" spans="1:7">
      <c r="A264" s="4" t="s">
        <v>785</v>
      </c>
      <c r="B264" s="6" t="s">
        <v>786</v>
      </c>
      <c r="C264" s="4" t="s">
        <v>10</v>
      </c>
      <c r="D264" s="4">
        <v>47.3</v>
      </c>
      <c r="E264" s="7">
        <v>1</v>
      </c>
      <c r="F264" s="4">
        <v>47.3</v>
      </c>
      <c r="G264" s="5" t="s">
        <v>787</v>
      </c>
    </row>
    <row r="265" s="1" customFormat="1" ht="40" customHeight="1" spans="1:7">
      <c r="A265" s="4" t="s">
        <v>788</v>
      </c>
      <c r="B265" s="6" t="s">
        <v>789</v>
      </c>
      <c r="C265" s="4" t="s">
        <v>10</v>
      </c>
      <c r="D265" s="4">
        <v>160.6</v>
      </c>
      <c r="E265" s="7">
        <v>1</v>
      </c>
      <c r="F265" s="4">
        <v>160.6</v>
      </c>
      <c r="G265" s="5" t="s">
        <v>790</v>
      </c>
    </row>
    <row r="266" s="1" customFormat="1" ht="40" customHeight="1" spans="1:7">
      <c r="A266" s="4" t="s">
        <v>791</v>
      </c>
      <c r="B266" s="6" t="s">
        <v>792</v>
      </c>
      <c r="C266" s="4" t="s">
        <v>10</v>
      </c>
      <c r="D266" s="4">
        <v>116.6</v>
      </c>
      <c r="E266" s="7">
        <v>2</v>
      </c>
      <c r="F266" s="4">
        <v>233.2</v>
      </c>
      <c r="G266" s="5" t="s">
        <v>793</v>
      </c>
    </row>
    <row r="267" s="1" customFormat="1" ht="40" customHeight="1" spans="1:7">
      <c r="A267" s="4" t="s">
        <v>794</v>
      </c>
      <c r="B267" s="6" t="s">
        <v>795</v>
      </c>
      <c r="C267" s="4" t="s">
        <v>10</v>
      </c>
      <c r="D267" s="4">
        <v>1714.9</v>
      </c>
      <c r="E267" s="7">
        <v>2</v>
      </c>
      <c r="F267" s="4">
        <v>3429.8</v>
      </c>
      <c r="G267" s="5" t="s">
        <v>796</v>
      </c>
    </row>
    <row r="268" s="1" customFormat="1" ht="40" customHeight="1" spans="1:7">
      <c r="A268" s="4" t="s">
        <v>797</v>
      </c>
      <c r="B268" s="6" t="s">
        <v>798</v>
      </c>
      <c r="C268" s="4" t="s">
        <v>10</v>
      </c>
      <c r="D268" s="4">
        <v>209</v>
      </c>
      <c r="E268" s="7">
        <v>3</v>
      </c>
      <c r="F268" s="4">
        <v>627</v>
      </c>
      <c r="G268" s="5" t="s">
        <v>799</v>
      </c>
    </row>
    <row r="269" s="1" customFormat="1" ht="40" customHeight="1" spans="1:7">
      <c r="A269" s="4" t="s">
        <v>800</v>
      </c>
      <c r="B269" s="6" t="s">
        <v>801</v>
      </c>
      <c r="C269" s="4" t="s">
        <v>10</v>
      </c>
      <c r="D269" s="4">
        <v>124.3</v>
      </c>
      <c r="E269" s="7">
        <v>4</v>
      </c>
      <c r="F269" s="4">
        <v>497.2</v>
      </c>
      <c r="G269" s="5" t="s">
        <v>802</v>
      </c>
    </row>
    <row r="270" s="1" customFormat="1" ht="40" customHeight="1" spans="1:7">
      <c r="A270" s="4" t="s">
        <v>803</v>
      </c>
      <c r="B270" s="6" t="s">
        <v>804</v>
      </c>
      <c r="C270" s="4" t="s">
        <v>10</v>
      </c>
      <c r="D270" s="4">
        <v>101.2</v>
      </c>
      <c r="E270" s="7">
        <v>2</v>
      </c>
      <c r="F270" s="4">
        <v>202.4</v>
      </c>
      <c r="G270" s="5" t="s">
        <v>805</v>
      </c>
    </row>
    <row r="271" s="1" customFormat="1" ht="40" customHeight="1" spans="1:7">
      <c r="A271" s="4" t="s">
        <v>806</v>
      </c>
      <c r="B271" s="6" t="s">
        <v>807</v>
      </c>
      <c r="C271" s="4" t="s">
        <v>10</v>
      </c>
      <c r="D271" s="4">
        <v>88</v>
      </c>
      <c r="E271" s="7">
        <v>2</v>
      </c>
      <c r="F271" s="4">
        <v>176</v>
      </c>
      <c r="G271" s="5" t="s">
        <v>358</v>
      </c>
    </row>
    <row r="272" s="1" customFormat="1" ht="40" customHeight="1" spans="1:7">
      <c r="A272" s="4" t="s">
        <v>808</v>
      </c>
      <c r="B272" s="6" t="s">
        <v>809</v>
      </c>
      <c r="C272" s="4" t="s">
        <v>10</v>
      </c>
      <c r="D272" s="4">
        <v>3080</v>
      </c>
      <c r="E272" s="7">
        <v>1</v>
      </c>
      <c r="F272" s="4">
        <v>3080</v>
      </c>
      <c r="G272" s="5" t="s">
        <v>810</v>
      </c>
    </row>
    <row r="273" s="1" customFormat="1" ht="40" customHeight="1" spans="1:7">
      <c r="A273" s="4" t="s">
        <v>811</v>
      </c>
      <c r="B273" s="6" t="s">
        <v>812</v>
      </c>
      <c r="C273" s="4" t="s">
        <v>10</v>
      </c>
      <c r="D273" s="4">
        <v>29.7</v>
      </c>
      <c r="E273" s="7">
        <v>1</v>
      </c>
      <c r="F273" s="4">
        <v>29.7</v>
      </c>
      <c r="G273" s="5" t="s">
        <v>813</v>
      </c>
    </row>
    <row r="274" s="1" customFormat="1" ht="40" customHeight="1" spans="1:7">
      <c r="A274" s="4" t="s">
        <v>814</v>
      </c>
      <c r="B274" s="6" t="s">
        <v>815</v>
      </c>
      <c r="C274" s="4" t="s">
        <v>10</v>
      </c>
      <c r="D274" s="4">
        <v>216.7</v>
      </c>
      <c r="E274" s="7">
        <v>2</v>
      </c>
      <c r="F274" s="4">
        <v>433.4</v>
      </c>
      <c r="G274" s="5" t="s">
        <v>816</v>
      </c>
    </row>
    <row r="275" s="1" customFormat="1" ht="40" customHeight="1" spans="1:7">
      <c r="A275" s="4" t="s">
        <v>817</v>
      </c>
      <c r="B275" s="6" t="s">
        <v>818</v>
      </c>
      <c r="C275" s="4" t="s">
        <v>10</v>
      </c>
      <c r="D275" s="4">
        <v>132</v>
      </c>
      <c r="E275" s="7">
        <v>3</v>
      </c>
      <c r="F275" s="4">
        <v>396</v>
      </c>
      <c r="G275" s="5" t="s">
        <v>819</v>
      </c>
    </row>
    <row r="276" s="1" customFormat="1" ht="40" customHeight="1" spans="1:7">
      <c r="A276" s="4" t="s">
        <v>820</v>
      </c>
      <c r="B276" s="6" t="s">
        <v>821</v>
      </c>
      <c r="C276" s="4" t="s">
        <v>10</v>
      </c>
      <c r="D276" s="4">
        <v>310.2</v>
      </c>
      <c r="E276" s="7">
        <v>4</v>
      </c>
      <c r="F276" s="4">
        <v>1240.8</v>
      </c>
      <c r="G276" s="5" t="s">
        <v>822</v>
      </c>
    </row>
    <row r="277" s="1" customFormat="1" ht="40" customHeight="1" spans="1:7">
      <c r="A277" s="4" t="s">
        <v>823</v>
      </c>
      <c r="B277" s="6" t="s">
        <v>824</v>
      </c>
      <c r="C277" s="4" t="s">
        <v>10</v>
      </c>
      <c r="D277" s="4">
        <v>858</v>
      </c>
      <c r="E277" s="7">
        <v>3</v>
      </c>
      <c r="F277" s="4">
        <v>2574</v>
      </c>
      <c r="G277" s="5" t="s">
        <v>825</v>
      </c>
    </row>
    <row r="278" s="1" customFormat="1" ht="40" customHeight="1" spans="1:7">
      <c r="A278" s="4" t="s">
        <v>826</v>
      </c>
      <c r="B278" s="6" t="s">
        <v>827</v>
      </c>
      <c r="C278" s="4" t="s">
        <v>10</v>
      </c>
      <c r="D278" s="4">
        <v>198</v>
      </c>
      <c r="E278" s="7">
        <v>1</v>
      </c>
      <c r="F278" s="4">
        <v>198</v>
      </c>
      <c r="G278" s="5" t="s">
        <v>828</v>
      </c>
    </row>
    <row r="279" s="1" customFormat="1" ht="40" customHeight="1" spans="1:7">
      <c r="A279" s="4" t="s">
        <v>829</v>
      </c>
      <c r="B279" s="6" t="s">
        <v>830</v>
      </c>
      <c r="C279" s="4" t="s">
        <v>10</v>
      </c>
      <c r="D279" s="4">
        <v>47.3</v>
      </c>
      <c r="E279" s="7">
        <v>3</v>
      </c>
      <c r="F279" s="4">
        <v>141.9</v>
      </c>
      <c r="G279" s="5" t="s">
        <v>831</v>
      </c>
    </row>
    <row r="280" s="1" customFormat="1" ht="40" customHeight="1" spans="1:7">
      <c r="A280" s="4" t="s">
        <v>832</v>
      </c>
      <c r="B280" s="6" t="s">
        <v>833</v>
      </c>
      <c r="C280" s="4" t="s">
        <v>10</v>
      </c>
      <c r="D280" s="4">
        <v>42.9</v>
      </c>
      <c r="E280" s="7">
        <v>2</v>
      </c>
      <c r="F280" s="4">
        <v>85.8</v>
      </c>
      <c r="G280" s="5" t="s">
        <v>834</v>
      </c>
    </row>
    <row r="281" s="1" customFormat="1" ht="40" customHeight="1" spans="1:7">
      <c r="A281" s="4" t="s">
        <v>835</v>
      </c>
      <c r="B281" s="6" t="s">
        <v>836</v>
      </c>
      <c r="C281" s="4" t="s">
        <v>10</v>
      </c>
      <c r="D281" s="4">
        <v>196.9</v>
      </c>
      <c r="E281" s="7">
        <v>2</v>
      </c>
      <c r="F281" s="4">
        <v>393.8</v>
      </c>
      <c r="G281" s="5" t="s">
        <v>837</v>
      </c>
    </row>
    <row r="282" s="1" customFormat="1" ht="40" customHeight="1" spans="1:7">
      <c r="A282" s="4" t="s">
        <v>838</v>
      </c>
      <c r="B282" s="6" t="s">
        <v>839</v>
      </c>
      <c r="C282" s="4" t="s">
        <v>10</v>
      </c>
      <c r="D282" s="4">
        <v>47.3</v>
      </c>
      <c r="E282" s="7">
        <v>2</v>
      </c>
      <c r="F282" s="4">
        <v>94.6</v>
      </c>
      <c r="G282" s="5" t="s">
        <v>840</v>
      </c>
    </row>
    <row r="283" s="1" customFormat="1" ht="40" customHeight="1" spans="1:7">
      <c r="A283" s="4" t="s">
        <v>841</v>
      </c>
      <c r="B283" s="6" t="s">
        <v>842</v>
      </c>
      <c r="C283" s="4" t="s">
        <v>10</v>
      </c>
      <c r="D283" s="4">
        <v>107.8</v>
      </c>
      <c r="E283" s="7">
        <v>4</v>
      </c>
      <c r="F283" s="4">
        <v>431.2</v>
      </c>
      <c r="G283" s="5" t="s">
        <v>843</v>
      </c>
    </row>
    <row r="284" s="1" customFormat="1" ht="40" customHeight="1" spans="1:7">
      <c r="A284" s="4" t="s">
        <v>844</v>
      </c>
      <c r="B284" s="6" t="s">
        <v>845</v>
      </c>
      <c r="C284" s="4" t="s">
        <v>10</v>
      </c>
      <c r="D284" s="4">
        <v>2923.8</v>
      </c>
      <c r="E284" s="7">
        <v>1</v>
      </c>
      <c r="F284" s="4">
        <v>2923.8</v>
      </c>
      <c r="G284" s="5" t="s">
        <v>846</v>
      </c>
    </row>
    <row r="285" s="1" customFormat="1" ht="40" customHeight="1" spans="1:7">
      <c r="A285" s="4" t="s">
        <v>847</v>
      </c>
      <c r="B285" s="6" t="s">
        <v>848</v>
      </c>
      <c r="C285" s="4" t="s">
        <v>10</v>
      </c>
      <c r="D285" s="4">
        <v>236.5</v>
      </c>
      <c r="E285" s="7">
        <v>2</v>
      </c>
      <c r="F285" s="4">
        <v>473</v>
      </c>
      <c r="G285" s="5" t="s">
        <v>849</v>
      </c>
    </row>
    <row r="286" s="1" customFormat="1" ht="40" customHeight="1" spans="1:7">
      <c r="A286" s="4" t="s">
        <v>850</v>
      </c>
      <c r="B286" s="6" t="s">
        <v>851</v>
      </c>
      <c r="C286" s="4" t="s">
        <v>10</v>
      </c>
      <c r="D286" s="4">
        <v>146.3</v>
      </c>
      <c r="E286" s="7">
        <v>4</v>
      </c>
      <c r="F286" s="4">
        <v>585.2</v>
      </c>
      <c r="G286" s="5" t="s">
        <v>852</v>
      </c>
    </row>
    <row r="287" s="1" customFormat="1" ht="40" customHeight="1" spans="1:7">
      <c r="A287" s="4" t="s">
        <v>853</v>
      </c>
      <c r="B287" s="6" t="s">
        <v>854</v>
      </c>
      <c r="C287" s="4" t="s">
        <v>10</v>
      </c>
      <c r="D287" s="4">
        <v>715</v>
      </c>
      <c r="E287" s="7">
        <v>2</v>
      </c>
      <c r="F287" s="4">
        <v>1430</v>
      </c>
      <c r="G287" s="5" t="s">
        <v>855</v>
      </c>
    </row>
    <row r="288" s="1" customFormat="1" ht="40" customHeight="1" spans="1:7">
      <c r="A288" s="4" t="s">
        <v>856</v>
      </c>
      <c r="B288" s="6" t="s">
        <v>857</v>
      </c>
      <c r="C288" s="4" t="s">
        <v>10</v>
      </c>
      <c r="D288" s="4">
        <v>20.9</v>
      </c>
      <c r="E288" s="7">
        <v>1</v>
      </c>
      <c r="F288" s="4">
        <v>20.9</v>
      </c>
      <c r="G288" s="5" t="s">
        <v>858</v>
      </c>
    </row>
    <row r="289" s="1" customFormat="1" ht="40" customHeight="1" spans="1:7">
      <c r="A289" s="4" t="s">
        <v>859</v>
      </c>
      <c r="B289" s="6" t="s">
        <v>860</v>
      </c>
      <c r="C289" s="4" t="s">
        <v>10</v>
      </c>
      <c r="D289" s="4">
        <v>907.5</v>
      </c>
      <c r="E289" s="7">
        <v>4</v>
      </c>
      <c r="F289" s="4">
        <v>3630</v>
      </c>
      <c r="G289" s="5" t="s">
        <v>861</v>
      </c>
    </row>
    <row r="290" s="1" customFormat="1" ht="40" customHeight="1" spans="1:7">
      <c r="A290" s="4" t="s">
        <v>862</v>
      </c>
      <c r="B290" s="6" t="s">
        <v>863</v>
      </c>
      <c r="C290" s="4" t="s">
        <v>10</v>
      </c>
      <c r="D290" s="4">
        <v>92.4</v>
      </c>
      <c r="E290" s="7">
        <v>4</v>
      </c>
      <c r="F290" s="4">
        <v>369.6</v>
      </c>
      <c r="G290" s="5" t="s">
        <v>864</v>
      </c>
    </row>
    <row r="291" s="1" customFormat="1" ht="40" customHeight="1" spans="1:7">
      <c r="A291" s="4" t="s">
        <v>865</v>
      </c>
      <c r="B291" s="6" t="s">
        <v>866</v>
      </c>
      <c r="C291" s="4" t="s">
        <v>10</v>
      </c>
      <c r="D291" s="4">
        <v>25.3</v>
      </c>
      <c r="E291" s="7">
        <v>3</v>
      </c>
      <c r="F291" s="4">
        <v>75.9</v>
      </c>
      <c r="G291" s="5" t="s">
        <v>867</v>
      </c>
    </row>
    <row r="292" s="1" customFormat="1" ht="40" customHeight="1" spans="1:7">
      <c r="A292" s="4" t="s">
        <v>868</v>
      </c>
      <c r="B292" s="6" t="s">
        <v>869</v>
      </c>
      <c r="C292" s="4" t="s">
        <v>10</v>
      </c>
      <c r="D292" s="4">
        <v>295.9</v>
      </c>
      <c r="E292" s="7">
        <v>2</v>
      </c>
      <c r="F292" s="4">
        <v>591.8</v>
      </c>
      <c r="G292" s="5" t="s">
        <v>870</v>
      </c>
    </row>
    <row r="293" s="1" customFormat="1" ht="40" customHeight="1" spans="1:7">
      <c r="A293" s="4" t="s">
        <v>871</v>
      </c>
      <c r="B293" s="6" t="s">
        <v>872</v>
      </c>
      <c r="C293" s="4" t="s">
        <v>10</v>
      </c>
      <c r="D293" s="4">
        <v>57.2</v>
      </c>
      <c r="E293" s="7">
        <v>2</v>
      </c>
      <c r="F293" s="4">
        <v>114.4</v>
      </c>
      <c r="G293" s="5" t="s">
        <v>873</v>
      </c>
    </row>
    <row r="294" s="1" customFormat="1" ht="40" customHeight="1" spans="1:7">
      <c r="A294" s="4" t="s">
        <v>874</v>
      </c>
      <c r="B294" s="6" t="s">
        <v>875</v>
      </c>
      <c r="C294" s="4" t="s">
        <v>10</v>
      </c>
      <c r="D294" s="4">
        <v>20.9</v>
      </c>
      <c r="E294" s="7">
        <v>2</v>
      </c>
      <c r="F294" s="4">
        <v>41.8</v>
      </c>
      <c r="G294" s="5" t="s">
        <v>876</v>
      </c>
    </row>
    <row r="295" s="1" customFormat="1" ht="40" customHeight="1" spans="1:7">
      <c r="A295" s="4" t="s">
        <v>877</v>
      </c>
      <c r="B295" s="6" t="s">
        <v>878</v>
      </c>
      <c r="C295" s="4" t="s">
        <v>10</v>
      </c>
      <c r="D295" s="4">
        <v>141.9</v>
      </c>
      <c r="E295" s="7">
        <v>2</v>
      </c>
      <c r="F295" s="4">
        <v>283.8</v>
      </c>
      <c r="G295" s="5" t="s">
        <v>879</v>
      </c>
    </row>
    <row r="296" s="1" customFormat="1" ht="40" customHeight="1" spans="1:7">
      <c r="A296" s="4" t="s">
        <v>880</v>
      </c>
      <c r="B296" s="6" t="s">
        <v>881</v>
      </c>
      <c r="C296" s="4" t="s">
        <v>10</v>
      </c>
      <c r="D296" s="4">
        <v>160.6</v>
      </c>
      <c r="E296" s="7">
        <v>2</v>
      </c>
      <c r="F296" s="4">
        <v>321.2</v>
      </c>
      <c r="G296" s="5" t="s">
        <v>882</v>
      </c>
    </row>
    <row r="297" s="1" customFormat="1" ht="40" customHeight="1" spans="1:7">
      <c r="A297" s="4" t="s">
        <v>883</v>
      </c>
      <c r="B297" s="6" t="s">
        <v>884</v>
      </c>
      <c r="C297" s="4" t="s">
        <v>10</v>
      </c>
      <c r="D297" s="4">
        <v>121</v>
      </c>
      <c r="E297" s="7">
        <v>2</v>
      </c>
      <c r="F297" s="4">
        <v>242</v>
      </c>
      <c r="G297" s="5" t="s">
        <v>885</v>
      </c>
    </row>
    <row r="298" s="1" customFormat="1" ht="40" customHeight="1" spans="1:7">
      <c r="A298" s="4" t="s">
        <v>886</v>
      </c>
      <c r="B298" s="6" t="s">
        <v>887</v>
      </c>
      <c r="C298" s="4" t="s">
        <v>10</v>
      </c>
      <c r="D298" s="4">
        <v>95.7</v>
      </c>
      <c r="E298" s="7">
        <v>4</v>
      </c>
      <c r="F298" s="4">
        <v>382.8</v>
      </c>
      <c r="G298" s="5" t="s">
        <v>888</v>
      </c>
    </row>
    <row r="299" s="1" customFormat="1" ht="40" customHeight="1" spans="1:7">
      <c r="A299" s="4" t="s">
        <v>889</v>
      </c>
      <c r="B299" s="6" t="s">
        <v>890</v>
      </c>
      <c r="C299" s="4" t="s">
        <v>10</v>
      </c>
      <c r="D299" s="4">
        <v>53.9</v>
      </c>
      <c r="E299" s="7">
        <v>2</v>
      </c>
      <c r="F299" s="4">
        <v>107.8</v>
      </c>
      <c r="G299" s="5" t="s">
        <v>891</v>
      </c>
    </row>
    <row r="300" s="1" customFormat="1" ht="40" customHeight="1" spans="1:7">
      <c r="A300" s="4" t="s">
        <v>892</v>
      </c>
      <c r="B300" s="6" t="s">
        <v>893</v>
      </c>
      <c r="C300" s="4" t="s">
        <v>10</v>
      </c>
      <c r="D300" s="4">
        <v>126.5</v>
      </c>
      <c r="E300" s="7">
        <v>4</v>
      </c>
      <c r="F300" s="4">
        <v>506</v>
      </c>
      <c r="G300" s="5" t="s">
        <v>894</v>
      </c>
    </row>
    <row r="301" s="1" customFormat="1" ht="40" customHeight="1" spans="1:7">
      <c r="A301" s="4" t="s">
        <v>895</v>
      </c>
      <c r="B301" s="6" t="s">
        <v>896</v>
      </c>
      <c r="C301" s="4" t="s">
        <v>10</v>
      </c>
      <c r="D301" s="4">
        <v>71.5</v>
      </c>
      <c r="E301" s="7">
        <v>1</v>
      </c>
      <c r="F301" s="4">
        <v>71.5</v>
      </c>
      <c r="G301" s="5" t="s">
        <v>897</v>
      </c>
    </row>
    <row r="302" s="1" customFormat="1" ht="40" customHeight="1" spans="1:7">
      <c r="A302" s="4" t="s">
        <v>898</v>
      </c>
      <c r="B302" s="6" t="s">
        <v>899</v>
      </c>
      <c r="C302" s="4" t="s">
        <v>10</v>
      </c>
      <c r="D302" s="4">
        <v>125.4</v>
      </c>
      <c r="E302" s="7">
        <v>2</v>
      </c>
      <c r="F302" s="4">
        <v>250.8</v>
      </c>
      <c r="G302" s="5" t="s">
        <v>900</v>
      </c>
    </row>
    <row r="303" s="1" customFormat="1" ht="40" customHeight="1" spans="1:7">
      <c r="A303" s="4" t="s">
        <v>901</v>
      </c>
      <c r="B303" s="6" t="s">
        <v>902</v>
      </c>
      <c r="C303" s="4" t="s">
        <v>10</v>
      </c>
      <c r="D303" s="4">
        <v>63.8</v>
      </c>
      <c r="E303" s="7">
        <v>2</v>
      </c>
      <c r="F303" s="4">
        <v>127.6</v>
      </c>
      <c r="G303" s="5" t="s">
        <v>284</v>
      </c>
    </row>
    <row r="304" s="1" customFormat="1" ht="40" customHeight="1" spans="1:7">
      <c r="A304" s="4" t="s">
        <v>903</v>
      </c>
      <c r="B304" s="6" t="s">
        <v>904</v>
      </c>
      <c r="C304" s="4" t="s">
        <v>10</v>
      </c>
      <c r="D304" s="4">
        <v>143</v>
      </c>
      <c r="E304" s="7">
        <v>2</v>
      </c>
      <c r="F304" s="4">
        <v>286</v>
      </c>
      <c r="G304" s="5" t="s">
        <v>442</v>
      </c>
    </row>
    <row r="305" s="1" customFormat="1" ht="40" customHeight="1" spans="1:7">
      <c r="A305" s="4" t="s">
        <v>905</v>
      </c>
      <c r="B305" s="6" t="s">
        <v>906</v>
      </c>
      <c r="C305" s="4" t="s">
        <v>10</v>
      </c>
      <c r="D305" s="4">
        <v>31.9</v>
      </c>
      <c r="E305" s="7">
        <v>1</v>
      </c>
      <c r="F305" s="4">
        <v>31.9</v>
      </c>
      <c r="G305" s="5" t="s">
        <v>907</v>
      </c>
    </row>
    <row r="306" s="1" customFormat="1" ht="40" customHeight="1" spans="1:7">
      <c r="A306" s="4" t="s">
        <v>908</v>
      </c>
      <c r="B306" s="6" t="s">
        <v>909</v>
      </c>
      <c r="C306" s="4" t="s">
        <v>10</v>
      </c>
      <c r="D306" s="4">
        <v>51.7</v>
      </c>
      <c r="E306" s="7">
        <v>2</v>
      </c>
      <c r="F306" s="4">
        <v>103.4</v>
      </c>
      <c r="G306" s="5" t="s">
        <v>910</v>
      </c>
    </row>
    <row r="307" s="1" customFormat="1" ht="40" customHeight="1" spans="1:7">
      <c r="A307" s="4" t="s">
        <v>911</v>
      </c>
      <c r="B307" s="6" t="s">
        <v>912</v>
      </c>
      <c r="C307" s="4" t="s">
        <v>10</v>
      </c>
      <c r="D307" s="4">
        <v>94.6</v>
      </c>
      <c r="E307" s="7">
        <v>5</v>
      </c>
      <c r="F307" s="4">
        <v>473</v>
      </c>
      <c r="G307" s="5" t="s">
        <v>913</v>
      </c>
    </row>
    <row r="308" s="1" customFormat="1" ht="40" customHeight="1" spans="1:7">
      <c r="A308" s="4" t="s">
        <v>914</v>
      </c>
      <c r="B308" s="6" t="s">
        <v>915</v>
      </c>
      <c r="C308" s="4" t="s">
        <v>10</v>
      </c>
      <c r="D308" s="4">
        <v>102.3</v>
      </c>
      <c r="E308" s="7">
        <v>2</v>
      </c>
      <c r="F308" s="4">
        <v>204.6</v>
      </c>
      <c r="G308" s="5" t="s">
        <v>916</v>
      </c>
    </row>
    <row r="309" s="1" customFormat="1" ht="40" customHeight="1" spans="1:7">
      <c r="A309" s="4" t="s">
        <v>917</v>
      </c>
      <c r="B309" s="6" t="s">
        <v>918</v>
      </c>
      <c r="C309" s="4" t="s">
        <v>10</v>
      </c>
      <c r="D309" s="4">
        <v>114.4</v>
      </c>
      <c r="E309" s="7">
        <v>2</v>
      </c>
      <c r="F309" s="4">
        <v>228.8</v>
      </c>
      <c r="G309" s="5" t="s">
        <v>919</v>
      </c>
    </row>
    <row r="310" s="1" customFormat="1" ht="40" customHeight="1" spans="1:7">
      <c r="A310" s="4" t="s">
        <v>920</v>
      </c>
      <c r="B310" s="6" t="s">
        <v>921</v>
      </c>
      <c r="C310" s="4" t="s">
        <v>10</v>
      </c>
      <c r="D310" s="4">
        <v>30.8</v>
      </c>
      <c r="E310" s="7">
        <v>2</v>
      </c>
      <c r="F310" s="4">
        <v>61.6</v>
      </c>
      <c r="G310" s="5" t="s">
        <v>922</v>
      </c>
    </row>
    <row r="311" s="1" customFormat="1" ht="40" customHeight="1" spans="1:7">
      <c r="A311" s="4" t="s">
        <v>923</v>
      </c>
      <c r="B311" s="6" t="s">
        <v>924</v>
      </c>
      <c r="C311" s="4" t="s">
        <v>10</v>
      </c>
      <c r="D311" s="4">
        <v>53.9</v>
      </c>
      <c r="E311" s="7">
        <v>2</v>
      </c>
      <c r="F311" s="4">
        <v>107.8</v>
      </c>
      <c r="G311" s="5" t="s">
        <v>925</v>
      </c>
    </row>
    <row r="312" s="1" customFormat="1" ht="40" customHeight="1" spans="1:7">
      <c r="A312" s="4" t="s">
        <v>926</v>
      </c>
      <c r="B312" s="6" t="s">
        <v>927</v>
      </c>
      <c r="C312" s="4" t="s">
        <v>10</v>
      </c>
      <c r="D312" s="4">
        <v>358.6</v>
      </c>
      <c r="E312" s="7">
        <v>2</v>
      </c>
      <c r="F312" s="4">
        <v>717.2</v>
      </c>
      <c r="G312" s="5" t="s">
        <v>928</v>
      </c>
    </row>
    <row r="313" s="1" customFormat="1" ht="40" customHeight="1" spans="1:7">
      <c r="A313" s="4" t="s">
        <v>929</v>
      </c>
      <c r="B313" s="6" t="s">
        <v>930</v>
      </c>
      <c r="C313" s="4" t="s">
        <v>10</v>
      </c>
      <c r="D313" s="4">
        <v>41.8</v>
      </c>
      <c r="E313" s="7">
        <v>1</v>
      </c>
      <c r="F313" s="4">
        <v>41.8</v>
      </c>
      <c r="G313" s="5" t="s">
        <v>931</v>
      </c>
    </row>
    <row r="314" s="1" customFormat="1" ht="40" customHeight="1" spans="1:7">
      <c r="A314" s="4" t="s">
        <v>932</v>
      </c>
      <c r="B314" s="6" t="s">
        <v>933</v>
      </c>
      <c r="C314" s="4" t="s">
        <v>10</v>
      </c>
      <c r="D314" s="4">
        <v>4557.3</v>
      </c>
      <c r="E314" s="7">
        <v>2</v>
      </c>
      <c r="F314" s="4">
        <v>9114.6</v>
      </c>
      <c r="G314" s="5" t="s">
        <v>934</v>
      </c>
    </row>
    <row r="315" s="1" customFormat="1" ht="40" customHeight="1" spans="1:7">
      <c r="A315" s="4" t="s">
        <v>935</v>
      </c>
      <c r="B315" s="6" t="s">
        <v>936</v>
      </c>
      <c r="C315" s="4" t="s">
        <v>10</v>
      </c>
      <c r="D315" s="4">
        <v>255.2</v>
      </c>
      <c r="E315" s="7">
        <v>2</v>
      </c>
      <c r="F315" s="4">
        <v>510.4</v>
      </c>
      <c r="G315" s="5" t="s">
        <v>937</v>
      </c>
    </row>
    <row r="316" s="1" customFormat="1" ht="40" customHeight="1" spans="1:7">
      <c r="A316" s="4" t="s">
        <v>938</v>
      </c>
      <c r="B316" s="6" t="s">
        <v>939</v>
      </c>
      <c r="C316" s="4" t="s">
        <v>10</v>
      </c>
      <c r="D316" s="4">
        <v>209</v>
      </c>
      <c r="E316" s="7">
        <v>2</v>
      </c>
      <c r="F316" s="4">
        <v>418</v>
      </c>
      <c r="G316" s="5" t="s">
        <v>940</v>
      </c>
    </row>
    <row r="317" s="1" customFormat="1" ht="40" customHeight="1" spans="1:7">
      <c r="A317" s="4" t="s">
        <v>941</v>
      </c>
      <c r="B317" s="6" t="s">
        <v>942</v>
      </c>
      <c r="C317" s="4" t="s">
        <v>10</v>
      </c>
      <c r="D317" s="4">
        <v>69.3</v>
      </c>
      <c r="E317" s="7">
        <v>8</v>
      </c>
      <c r="F317" s="4">
        <v>554.4</v>
      </c>
      <c r="G317" s="5" t="s">
        <v>943</v>
      </c>
    </row>
    <row r="318" s="1" customFormat="1" ht="40" customHeight="1" spans="1:7">
      <c r="A318" s="4" t="s">
        <v>944</v>
      </c>
      <c r="B318" s="6" t="s">
        <v>945</v>
      </c>
      <c r="C318" s="4" t="s">
        <v>10</v>
      </c>
      <c r="D318" s="4">
        <v>48.4</v>
      </c>
      <c r="E318" s="7">
        <v>4</v>
      </c>
      <c r="F318" s="4">
        <v>193.6</v>
      </c>
      <c r="G318" s="5" t="s">
        <v>946</v>
      </c>
    </row>
    <row r="319" s="1" customFormat="1" ht="40" customHeight="1" spans="1:7">
      <c r="A319" s="4" t="s">
        <v>947</v>
      </c>
      <c r="B319" s="6" t="s">
        <v>948</v>
      </c>
      <c r="C319" s="4" t="s">
        <v>10</v>
      </c>
      <c r="D319" s="4">
        <v>75.9</v>
      </c>
      <c r="E319" s="7">
        <v>1</v>
      </c>
      <c r="F319" s="4">
        <v>75.9</v>
      </c>
      <c r="G319" s="5" t="s">
        <v>949</v>
      </c>
    </row>
    <row r="320" s="1" customFormat="1" ht="40" customHeight="1" spans="1:7">
      <c r="A320" s="4" t="s">
        <v>950</v>
      </c>
      <c r="B320" s="6" t="s">
        <v>951</v>
      </c>
      <c r="C320" s="4" t="s">
        <v>10</v>
      </c>
      <c r="D320" s="4">
        <v>258.5</v>
      </c>
      <c r="E320" s="7">
        <v>3</v>
      </c>
      <c r="F320" s="4">
        <v>775.5</v>
      </c>
      <c r="G320" s="5" t="s">
        <v>952</v>
      </c>
    </row>
    <row r="321" s="1" customFormat="1" ht="40" customHeight="1" spans="1:7">
      <c r="A321" s="4" t="s">
        <v>953</v>
      </c>
      <c r="B321" s="6" t="s">
        <v>954</v>
      </c>
      <c r="C321" s="4" t="s">
        <v>10</v>
      </c>
      <c r="D321" s="4">
        <v>97.9</v>
      </c>
      <c r="E321" s="7">
        <v>3</v>
      </c>
      <c r="F321" s="4">
        <v>293.7</v>
      </c>
      <c r="G321" s="5" t="s">
        <v>955</v>
      </c>
    </row>
    <row r="322" s="1" customFormat="1" ht="40" customHeight="1" spans="1:7">
      <c r="A322" s="4" t="s">
        <v>956</v>
      </c>
      <c r="B322" s="6" t="s">
        <v>957</v>
      </c>
      <c r="C322" s="4" t="s">
        <v>10</v>
      </c>
      <c r="D322" s="4">
        <v>51.7</v>
      </c>
      <c r="E322" s="7">
        <v>3</v>
      </c>
      <c r="F322" s="4">
        <v>155.1</v>
      </c>
      <c r="G322" s="5" t="s">
        <v>322</v>
      </c>
    </row>
    <row r="323" s="1" customFormat="1" ht="40" customHeight="1" spans="1:7">
      <c r="A323" s="4" t="s">
        <v>958</v>
      </c>
      <c r="B323" s="6" t="s">
        <v>959</v>
      </c>
      <c r="C323" s="4" t="s">
        <v>10</v>
      </c>
      <c r="D323" s="4">
        <v>74.8</v>
      </c>
      <c r="E323" s="7">
        <v>2</v>
      </c>
      <c r="F323" s="4">
        <v>149.6</v>
      </c>
      <c r="G323" s="5" t="s">
        <v>325</v>
      </c>
    </row>
    <row r="324" s="1" customFormat="1" ht="40" customHeight="1" spans="1:7">
      <c r="A324" s="4" t="s">
        <v>960</v>
      </c>
      <c r="B324" s="6" t="s">
        <v>961</v>
      </c>
      <c r="C324" s="4" t="s">
        <v>10</v>
      </c>
      <c r="D324" s="4">
        <v>198</v>
      </c>
      <c r="E324" s="7">
        <v>2</v>
      </c>
      <c r="F324" s="4">
        <v>396</v>
      </c>
      <c r="G324" s="5" t="s">
        <v>962</v>
      </c>
    </row>
    <row r="325" s="1" customFormat="1" ht="40" customHeight="1" spans="1:7">
      <c r="A325" s="4" t="s">
        <v>963</v>
      </c>
      <c r="B325" s="6" t="s">
        <v>964</v>
      </c>
      <c r="C325" s="4" t="s">
        <v>10</v>
      </c>
      <c r="D325" s="4">
        <v>394.9</v>
      </c>
      <c r="E325" s="7">
        <v>1</v>
      </c>
      <c r="F325" s="4">
        <v>394.9</v>
      </c>
      <c r="G325" s="5" t="s">
        <v>965</v>
      </c>
    </row>
    <row r="326" s="1" customFormat="1" ht="40" customHeight="1" spans="1:7">
      <c r="A326" s="4" t="s">
        <v>966</v>
      </c>
      <c r="B326" s="6" t="s">
        <v>967</v>
      </c>
      <c r="C326" s="4" t="s">
        <v>10</v>
      </c>
      <c r="D326" s="4">
        <v>441.1</v>
      </c>
      <c r="E326" s="7">
        <v>1</v>
      </c>
      <c r="F326" s="4">
        <v>441.1</v>
      </c>
      <c r="G326" s="5" t="s">
        <v>968</v>
      </c>
    </row>
    <row r="327" s="1" customFormat="1" ht="40" customHeight="1" spans="1:7">
      <c r="A327" s="4" t="s">
        <v>969</v>
      </c>
      <c r="B327" s="6" t="s">
        <v>970</v>
      </c>
      <c r="C327" s="4" t="s">
        <v>10</v>
      </c>
      <c r="D327" s="4">
        <v>550</v>
      </c>
      <c r="E327" s="7">
        <v>1</v>
      </c>
      <c r="F327" s="4">
        <v>550</v>
      </c>
      <c r="G327" s="5" t="s">
        <v>971</v>
      </c>
    </row>
    <row r="328" s="1" customFormat="1" ht="40" customHeight="1" spans="1:7">
      <c r="A328" s="4" t="s">
        <v>972</v>
      </c>
      <c r="B328" s="6" t="s">
        <v>973</v>
      </c>
      <c r="C328" s="4" t="s">
        <v>10</v>
      </c>
      <c r="D328" s="4">
        <v>190.3</v>
      </c>
      <c r="E328" s="7">
        <v>4</v>
      </c>
      <c r="F328" s="4">
        <v>761.2</v>
      </c>
      <c r="G328" s="5" t="s">
        <v>974</v>
      </c>
    </row>
    <row r="329" s="1" customFormat="1" ht="40" customHeight="1" spans="1:7">
      <c r="A329" s="4" t="s">
        <v>975</v>
      </c>
      <c r="B329" s="6" t="s">
        <v>976</v>
      </c>
      <c r="C329" s="4" t="s">
        <v>10</v>
      </c>
      <c r="D329" s="4">
        <v>137.5</v>
      </c>
      <c r="E329" s="7">
        <v>1</v>
      </c>
      <c r="F329" s="4">
        <v>137.5</v>
      </c>
      <c r="G329" s="5" t="s">
        <v>843</v>
      </c>
    </row>
    <row r="330" s="1" customFormat="1" ht="40" customHeight="1" spans="1:7">
      <c r="A330" s="4" t="s">
        <v>977</v>
      </c>
      <c r="B330" s="6" t="s">
        <v>978</v>
      </c>
      <c r="C330" s="4" t="s">
        <v>10</v>
      </c>
      <c r="D330" s="4">
        <v>511.5</v>
      </c>
      <c r="E330" s="7">
        <v>3</v>
      </c>
      <c r="F330" s="4">
        <v>1534.5</v>
      </c>
      <c r="G330" s="5" t="s">
        <v>618</v>
      </c>
    </row>
    <row r="331" s="1" customFormat="1" ht="40" customHeight="1" spans="1:7">
      <c r="A331" s="4" t="s">
        <v>979</v>
      </c>
      <c r="B331" s="6" t="s">
        <v>980</v>
      </c>
      <c r="C331" s="4" t="s">
        <v>10</v>
      </c>
      <c r="D331" s="4">
        <v>100.1</v>
      </c>
      <c r="E331" s="7">
        <v>6</v>
      </c>
      <c r="F331" s="4">
        <v>600.6</v>
      </c>
      <c r="G331" s="5" t="s">
        <v>981</v>
      </c>
    </row>
    <row r="332" s="1" customFormat="1" ht="40" customHeight="1" spans="1:7">
      <c r="A332" s="4" t="s">
        <v>982</v>
      </c>
      <c r="B332" s="6" t="s">
        <v>983</v>
      </c>
      <c r="C332" s="4" t="s">
        <v>10</v>
      </c>
      <c r="D332" s="4">
        <v>68.2</v>
      </c>
      <c r="E332" s="7">
        <v>3</v>
      </c>
      <c r="F332" s="4">
        <v>204.6</v>
      </c>
      <c r="G332" s="5" t="s">
        <v>984</v>
      </c>
    </row>
    <row r="333" s="1" customFormat="1" ht="40" customHeight="1" spans="1:7">
      <c r="A333" s="4" t="s">
        <v>985</v>
      </c>
      <c r="B333" s="6" t="s">
        <v>986</v>
      </c>
      <c r="C333" s="4" t="s">
        <v>10</v>
      </c>
      <c r="D333" s="4">
        <v>259.6</v>
      </c>
      <c r="E333" s="7">
        <v>3</v>
      </c>
      <c r="F333" s="4">
        <v>778.8</v>
      </c>
      <c r="G333" s="5" t="s">
        <v>987</v>
      </c>
    </row>
    <row r="334" s="1" customFormat="1" ht="40" customHeight="1" spans="1:7">
      <c r="A334" s="4" t="s">
        <v>988</v>
      </c>
      <c r="B334" s="6" t="s">
        <v>989</v>
      </c>
      <c r="C334" s="4" t="s">
        <v>10</v>
      </c>
      <c r="D334" s="4">
        <v>289.3</v>
      </c>
      <c r="E334" s="7">
        <v>2</v>
      </c>
      <c r="F334" s="4">
        <v>578.6</v>
      </c>
      <c r="G334" s="5" t="s">
        <v>990</v>
      </c>
    </row>
    <row r="335" s="1" customFormat="1" ht="40" customHeight="1" spans="1:7">
      <c r="A335" s="4" t="s">
        <v>991</v>
      </c>
      <c r="B335" s="6" t="s">
        <v>992</v>
      </c>
      <c r="C335" s="4" t="s">
        <v>10</v>
      </c>
      <c r="D335" s="4">
        <v>30.8</v>
      </c>
      <c r="E335" s="7">
        <v>3</v>
      </c>
      <c r="F335" s="4">
        <v>92.4</v>
      </c>
      <c r="G335" s="5" t="s">
        <v>993</v>
      </c>
    </row>
    <row r="336" s="1" customFormat="1" ht="40" customHeight="1" spans="1:7">
      <c r="A336" s="4" t="s">
        <v>994</v>
      </c>
      <c r="B336" s="6" t="s">
        <v>995</v>
      </c>
      <c r="C336" s="4" t="s">
        <v>10</v>
      </c>
      <c r="D336" s="4">
        <v>49.5</v>
      </c>
      <c r="E336" s="7">
        <v>5</v>
      </c>
      <c r="F336" s="4">
        <v>247.5</v>
      </c>
      <c r="G336" s="5" t="s">
        <v>996</v>
      </c>
    </row>
    <row r="337" s="1" customFormat="1" ht="40" customHeight="1" spans="1:7">
      <c r="A337" s="4" t="s">
        <v>997</v>
      </c>
      <c r="B337" s="6" t="s">
        <v>998</v>
      </c>
      <c r="C337" s="4" t="s">
        <v>10</v>
      </c>
      <c r="D337" s="4">
        <v>88</v>
      </c>
      <c r="E337" s="7">
        <v>3</v>
      </c>
      <c r="F337" s="4">
        <v>264</v>
      </c>
      <c r="G337" s="5" t="str">
        <f>VLOOKUP(B337,[1]Sheet1!$B:$G,6,FALSE)</f>
        <v>毛茛，多年生草本，高30-70cm。须根多数，茎直立，具分枝，中空，有开展或贴伏的柔毛。基生叶为单叶；叶柄长达15cm，有开展的柔毛；瘦果斜卵形，扁平，长2-2.5mm，无毛，喙长约0.5mm。</v>
      </c>
    </row>
    <row r="338" s="1" customFormat="1" ht="40" customHeight="1" spans="1:7">
      <c r="A338" s="4" t="s">
        <v>999</v>
      </c>
      <c r="B338" s="6" t="s">
        <v>1000</v>
      </c>
      <c r="C338" s="4" t="s">
        <v>10</v>
      </c>
      <c r="D338" s="4">
        <v>44</v>
      </c>
      <c r="E338" s="7">
        <v>3</v>
      </c>
      <c r="F338" s="4">
        <v>132</v>
      </c>
      <c r="G338" s="5" t="str">
        <f>VLOOKUP(B338,[1]Sheet1!$B:$G,6,FALSE)</f>
        <v>本品呈类球形，直径3～6cm。表面被白色、淡紫色或紫红色的膜质鳞皮。顶端略尖，中间有残留花葶，基部有多数须根痕。气特异，味辛辣，具刺激性。</v>
      </c>
    </row>
    <row r="339" s="1" customFormat="1" ht="40" customHeight="1" spans="1:7">
      <c r="A339" s="4" t="s">
        <v>1001</v>
      </c>
      <c r="B339" s="6" t="s">
        <v>1002</v>
      </c>
      <c r="C339" s="4" t="s">
        <v>10</v>
      </c>
      <c r="D339" s="4">
        <v>1210</v>
      </c>
      <c r="E339" s="7">
        <v>2</v>
      </c>
      <c r="F339" s="4">
        <v>2420</v>
      </c>
      <c r="G339" s="5" t="str">
        <f>VLOOKUP(B339,[1]Sheet1!$B:$G,6,FALSE)</f>
        <v>南方大斑蝥呈长圆形，长1.5～2.5cm，宽0.5～1cm。头及口器向下垂，有较大的复眼及触角各1对，触角多已脱落。背部具革质鞘翅1对，黑色，有3条黄色或棕黄色的横纹；鞘翅下面有棕褐色薄膜状透明的内翅2片。胸腹部乌黑色，胸部有足3对。有特殊的臭气。</v>
      </c>
    </row>
    <row r="340" s="1" customFormat="1" ht="40" customHeight="1" spans="1:7">
      <c r="A340" s="4" t="s">
        <v>1003</v>
      </c>
      <c r="B340" s="6" t="s">
        <v>1004</v>
      </c>
      <c r="C340" s="4" t="s">
        <v>10</v>
      </c>
      <c r="D340" s="4">
        <v>165</v>
      </c>
      <c r="E340" s="7">
        <v>2</v>
      </c>
      <c r="F340" s="4">
        <v>330</v>
      </c>
      <c r="G340" s="5" t="str">
        <f>VLOOKUP(B340,[1]Sheet1!$B:$G,6,FALSE)</f>
        <v>块根连珠状，纺锤形或不规则棒状，长约2～6厘米，直径约0.5～1.5厘米，表面洁白或黄白色（已撞去外栓皮）。质硬，易折断。断面粉性，皮部色白，约占半径的1/2，粉性足者用水浸湿后木质部显黄色。味微甘辛，有持久刺激性。以肥大饱满、色白、粉性足者为佳。</v>
      </c>
    </row>
    <row r="341" s="1" customFormat="1" ht="40" customHeight="1" spans="1:7">
      <c r="A341" s="4" t="s">
        <v>1005</v>
      </c>
      <c r="B341" s="6" t="s">
        <v>1006</v>
      </c>
      <c r="C341" s="4" t="s">
        <v>10</v>
      </c>
      <c r="D341" s="4">
        <v>66</v>
      </c>
      <c r="E341" s="7">
        <v>2</v>
      </c>
      <c r="F341" s="4">
        <v>132</v>
      </c>
      <c r="G341" s="5" t="str">
        <f>VLOOKUP(B341,[1]Sheet1!$B:$G,6,FALSE)</f>
        <v>茎斜立或呈匍匐状、基部分枝，着地部分节上生不定根。茎有棱，披粗毛。叶对生，近无柄，披针形或椭圆形披针形，长3～10厘米，宽5～25毫米，全缘或具疏齿，先端渐尖，两面披粗毛。头状花序顶生或腋生，直径约5毫米。总苞钟状，苞片绿色，花杂性，外围1～2层为舌状花，白色。</v>
      </c>
    </row>
    <row r="342" s="1" customFormat="1" ht="40" customHeight="1" spans="1:7">
      <c r="A342" s="4" t="s">
        <v>1007</v>
      </c>
      <c r="B342" s="6" t="s">
        <v>1008</v>
      </c>
      <c r="C342" s="4" t="s">
        <v>10</v>
      </c>
      <c r="D342" s="4">
        <v>27.5</v>
      </c>
      <c r="E342" s="7">
        <v>2</v>
      </c>
      <c r="F342" s="4">
        <v>55</v>
      </c>
      <c r="G342" s="5" t="str">
        <f>VLOOKUP(B342,[1]Sheet1!$B:$G,6,FALSE)</f>
        <v>本品呈卵形，长6～10mm，直径4～7mm。表面黑色或棕色，有隆起的网状皱纹，网眼呈不规则的多角形，两侧有明显的棱线，顶端渐尖，基部有凹陷的果梗痕。种皮薄，子叶乳白色，富油性。气微，味极苦。</v>
      </c>
    </row>
    <row r="343" s="1" customFormat="1" ht="40" customHeight="1" spans="1:7">
      <c r="A343" s="4" t="s">
        <v>1009</v>
      </c>
      <c r="B343" s="6" t="s">
        <v>1010</v>
      </c>
      <c r="C343" s="4" t="s">
        <v>10</v>
      </c>
      <c r="D343" s="4">
        <v>77</v>
      </c>
      <c r="E343" s="7">
        <v>2</v>
      </c>
      <c r="F343" s="4">
        <v>154</v>
      </c>
      <c r="G343" s="5" t="str">
        <f>VLOOKUP(B343,[1]Sheet1!$B:$G,6,FALSE)</f>
        <v>茎直立，高10-50厘米，直径2-5毫米，有时粗达1厘米，上部多分枝，具多数节，下部节上有时生根，无毛或疏生柔毛。基生叶多数；叶片肾状圆形，长1-4厘米，宽1.5-5厘米，基部心形，3深裂不达基部，裂片倒卵状楔形，不等地2-3裂，顶端钝圆，有粗圆齿，无毛。</v>
      </c>
    </row>
    <row r="344" s="1" customFormat="1" ht="40" customHeight="1" spans="1:7">
      <c r="A344" s="4" t="s">
        <v>1011</v>
      </c>
      <c r="B344" s="6" t="s">
        <v>1012</v>
      </c>
      <c r="C344" s="4" t="s">
        <v>10</v>
      </c>
      <c r="D344" s="4">
        <v>66</v>
      </c>
      <c r="E344" s="7">
        <v>2</v>
      </c>
      <c r="F344" s="4">
        <v>132</v>
      </c>
      <c r="G344" s="5" t="str">
        <f>VLOOKUP(B344,[1]Sheet1!$B:$G,6,FALSE)</f>
        <v>本品呈不规则块状，略扁，具指状分枝，长4～18cm，厚1～3cm。表面黄褐色或灰棕色，有环节，分枝顶端有茎痕或芽。质脆，易折断，断面浅黄色，内皮层环纹明显，维管束散在。气香特异，味辛辣。</v>
      </c>
    </row>
    <row r="345" s="1" customFormat="1" ht="40" customHeight="1" spans="1:7">
      <c r="A345" s="4" t="s">
        <v>1013</v>
      </c>
      <c r="B345" s="6" t="s">
        <v>1014</v>
      </c>
      <c r="C345" s="4" t="s">
        <v>10</v>
      </c>
      <c r="D345" s="4">
        <v>55</v>
      </c>
      <c r="E345" s="7">
        <v>2</v>
      </c>
      <c r="F345" s="4">
        <v>110</v>
      </c>
      <c r="G345" s="5" t="str">
        <f>VLOOKUP(B345,[1]Sheet1!$B:$G,6,FALSE)</f>
        <v>本品呈类圆形或不规则形的薄片。黄色或淡棕色，质脆易碎，断面角质状。气微，味涩，微麻。</v>
      </c>
    </row>
    <row r="346" s="1" customFormat="1" ht="40" customHeight="1" spans="1:7">
      <c r="A346" s="4" t="s">
        <v>1015</v>
      </c>
      <c r="B346" s="6" t="s">
        <v>1016</v>
      </c>
      <c r="C346" s="4" t="s">
        <v>10</v>
      </c>
      <c r="D346" s="4">
        <v>143</v>
      </c>
      <c r="E346" s="7">
        <v>2</v>
      </c>
      <c r="F346" s="4">
        <v>286</v>
      </c>
      <c r="G346" s="5" t="str">
        <f>VLOOKUP(B346,[1]Sheet1!$B:$G,6,FALSE)</f>
        <v>本品呈椭圆形或卵形，稍扁，长0.9～1.8cm，宽0.5～1cm。表面光滑，有灰白色与黑褐色或黄棕色与红棕色相间的花斑纹。种皮薄而脆。胚乳肥厚，白色，富油性，子叶2，菲薄。气微，味微苦辛。</v>
      </c>
    </row>
    <row r="347" s="1" customFormat="1" ht="40" customHeight="1" spans="1:7">
      <c r="A347" s="4" t="s">
        <v>1017</v>
      </c>
      <c r="B347" s="6" t="s">
        <v>1018</v>
      </c>
      <c r="C347" s="4" t="s">
        <v>10</v>
      </c>
      <c r="D347" s="4">
        <v>82.5</v>
      </c>
      <c r="E347" s="7">
        <v>2</v>
      </c>
      <c r="F347" s="4">
        <v>165</v>
      </c>
      <c r="G347" s="5" t="str">
        <f>VLOOKUP(B347,[1]Sheet1!$B:$G,6,FALSE)</f>
        <v>肚倍  呈长圆形或纺锤形囊状，长2.5～9cm，直径1.5～4cm。表面灰褐色或灰棕色，微有柔毛。质硬而脆，易破碎，断面角质样，有光泽，壁厚0.2～0.3cm，内壁平滑，有黑褐色死蚜虫及灰色粉状排泄物。气特异，味涩。
　　角倍  呈菱形，具不规则的钝角状分枝，柔毛较明显，壁较薄。</v>
      </c>
    </row>
    <row r="348" s="1" customFormat="1" ht="40" customHeight="1" spans="1:7">
      <c r="A348" s="4" t="s">
        <v>1019</v>
      </c>
      <c r="B348" s="6" t="s">
        <v>1020</v>
      </c>
      <c r="C348" s="4" t="s">
        <v>10</v>
      </c>
      <c r="D348" s="4">
        <v>572</v>
      </c>
      <c r="E348" s="7">
        <v>2</v>
      </c>
      <c r="F348" s="4">
        <v>1144</v>
      </c>
      <c r="G348" s="5" t="s">
        <v>1021</v>
      </c>
    </row>
    <row r="349" s="1" customFormat="1" ht="40" customHeight="1" spans="1:7">
      <c r="A349" s="4" t="s">
        <v>1022</v>
      </c>
      <c r="B349" s="6" t="s">
        <v>1023</v>
      </c>
      <c r="C349" s="4" t="s">
        <v>10</v>
      </c>
      <c r="D349" s="4">
        <v>44</v>
      </c>
      <c r="E349" s="7">
        <v>2</v>
      </c>
      <c r="F349" s="4">
        <v>88</v>
      </c>
      <c r="G349" s="5">
        <f>VLOOKUP(B349,[1]Sheet1!$B:$G,6,FALSE)</f>
        <v>0</v>
      </c>
    </row>
    <row r="350" s="1" customFormat="1" ht="40" customHeight="1" spans="1:7">
      <c r="A350" s="4" t="s">
        <v>1024</v>
      </c>
      <c r="B350" s="6" t="s">
        <v>1025</v>
      </c>
      <c r="C350" s="4" t="s">
        <v>10</v>
      </c>
      <c r="D350" s="4">
        <v>440</v>
      </c>
      <c r="E350" s="7">
        <v>2</v>
      </c>
      <c r="F350" s="4">
        <v>880</v>
      </c>
      <c r="G350" s="5" t="str">
        <f>VLOOKUP(B350,[1]Sheet1!$B:$G,6,FALSE)</f>
        <v>本品呈不规则的块状和脂膏状。颜色深浅不一，表面蜡黄色至棕黄色。块状者体轻，质地似蜡，断面稍有孔隙；新鲜切面颜色较浅，放置后色渐深。脂膏状者黏稠，灰白色。具强烈而持久的蒜样特异臭气，味辛辣，嚼之有灼烧感。</v>
      </c>
    </row>
    <row r="351" s="1" customFormat="1" ht="40" customHeight="1" spans="1:7">
      <c r="A351" s="4" t="s">
        <v>1026</v>
      </c>
      <c r="B351" s="6" t="s">
        <v>1027</v>
      </c>
      <c r="C351" s="4" t="s">
        <v>10</v>
      </c>
      <c r="D351" s="4">
        <v>220</v>
      </c>
      <c r="E351" s="7">
        <v>2</v>
      </c>
      <c r="F351" s="4">
        <v>440</v>
      </c>
      <c r="G351" s="5" t="str">
        <f>VLOOKUP(B351,[1]Sheet1!$B:$G,6,FALSE)</f>
        <v>  呈圆锥形，长4～7cm，直径3～5cm。表面灰黑色，被盐霜，顶端有凹陷的芽痕，周围有瘤状突起的支根或支根痕。体重，横切面灰褐色，可见充满盐霜的小空隙和多角形形成层环纹，环纹内侧导管束排列不整齐。气微，味咸而麻，刺舌。</v>
      </c>
    </row>
    <row r="352" s="1" customFormat="1" ht="40" customHeight="1" spans="1:7">
      <c r="A352" s="4" t="s">
        <v>1028</v>
      </c>
      <c r="B352" s="6" t="s">
        <v>1029</v>
      </c>
      <c r="C352" s="4" t="s">
        <v>10</v>
      </c>
      <c r="D352" s="4">
        <v>143</v>
      </c>
      <c r="E352" s="7">
        <v>2</v>
      </c>
      <c r="F352" s="4">
        <v>286</v>
      </c>
      <c r="G352" s="5" t="str">
        <f>VLOOKUP(B352,[1]Sheet1!$B:$G,6,FALSE)</f>
        <v>本品为块状或粒状集合体，呈不规则块状。深红色或橙红色，条痕淡橘红色，晶面有金刚石样光泽。质脆，易碎，断面具树脂样光泽。微有特异的臭气，味淡。精矿粉为粉末状或粉末集合体，质松脆，手捏即成粉，橙黄色，无光泽。</v>
      </c>
    </row>
    <row r="353" s="1" customFormat="1" ht="40" customHeight="1" spans="1:7">
      <c r="A353" s="4" t="s">
        <v>1030</v>
      </c>
      <c r="B353" s="6" t="s">
        <v>1031</v>
      </c>
      <c r="C353" s="4" t="s">
        <v>10</v>
      </c>
      <c r="D353" s="4">
        <v>44</v>
      </c>
      <c r="E353" s="7">
        <v>2</v>
      </c>
      <c r="F353" s="4">
        <v>88</v>
      </c>
      <c r="G353" s="5" t="str">
        <f>VLOOKUP(B353,[1]Sheet1!$B:$G,6,FALSE)</f>
        <v>绿葡萄干碧绿晶莹，形似纺缍，颗粒均匀。皮薄无核，果粒饱满</v>
      </c>
    </row>
    <row r="354" s="1" customFormat="1" ht="40" customHeight="1" spans="1:7">
      <c r="A354" s="4" t="s">
        <v>1032</v>
      </c>
      <c r="B354" s="6" t="s">
        <v>1033</v>
      </c>
      <c r="C354" s="4" t="s">
        <v>10</v>
      </c>
      <c r="D354" s="4">
        <v>990</v>
      </c>
      <c r="E354" s="7">
        <v>0.5</v>
      </c>
      <c r="F354" s="4">
        <v>495</v>
      </c>
      <c r="G354" s="5" t="str">
        <f>VLOOKUP(B354,[1]Sheet1!$B:$G,6,FALSE)</f>
        <v>性状鉴别物，似熔化了的银水。本品在常温下为不透明的重质液体。全体呈银白色，微有亮光，极易流动或分解成小球，流过处不留污痕，遇热易挥发，以银白色、光亮、流动灵活、在纸面上流过无痕迹者为佳。不溶于水、乙醇、盐酸，能溶于硝酸，在热硫酸中形成汞盐。加白垩或脂能研成极细，能与多种金属形成合金。</v>
      </c>
    </row>
    <row r="355" s="1" customFormat="1" ht="40" customHeight="1" spans="1:7">
      <c r="A355" s="4" t="s">
        <v>1034</v>
      </c>
      <c r="B355" s="6" t="s">
        <v>1035</v>
      </c>
      <c r="C355" s="4" t="s">
        <v>10</v>
      </c>
      <c r="D355" s="4">
        <v>1980</v>
      </c>
      <c r="E355" s="7">
        <v>0.5</v>
      </c>
      <c r="F355" s="4">
        <v>990</v>
      </c>
      <c r="G355" s="5" t="str">
        <f>VLOOKUP(B355,[1]Sheet1!$B:$G,6,FALSE)</f>
        <v>性状鉴别 本品为鳞片状结晶，形似雪花。银白色；半透明或微透明。具银样光泽。体轻，质脆，用手捻之，易碎成细粉。气无，味淡。遇光颜色缓缓变暗。以片大、色洁白、体轻、具银样光泽者为佳。是监别</v>
      </c>
    </row>
    <row r="356" s="1" customFormat="1" ht="40" customHeight="1" spans="1:7">
      <c r="A356" s="4" t="s">
        <v>1036</v>
      </c>
      <c r="B356" s="6" t="s">
        <v>1037</v>
      </c>
      <c r="C356" s="4" t="s">
        <v>10</v>
      </c>
      <c r="D356" s="4">
        <v>275</v>
      </c>
      <c r="E356" s="7">
        <v>0.5</v>
      </c>
      <c r="F356" s="4">
        <v>137.5</v>
      </c>
      <c r="G356" s="5">
        <f>VLOOKUP(B356,[1]Sheet1!$B:$G,6,FALSE)</f>
        <v>0</v>
      </c>
    </row>
    <row r="357" s="1" customFormat="1" ht="40" customHeight="1" spans="1:7">
      <c r="A357" s="4" t="s">
        <v>1038</v>
      </c>
      <c r="B357" s="6" t="s">
        <v>1039</v>
      </c>
      <c r="C357" s="4" t="s">
        <v>10</v>
      </c>
      <c r="D357" s="4">
        <v>50.6</v>
      </c>
      <c r="E357" s="7">
        <v>2</v>
      </c>
      <c r="F357" s="4">
        <v>101.2</v>
      </c>
      <c r="G357" s="5" t="s">
        <v>1040</v>
      </c>
    </row>
    <row r="358" s="1" customFormat="1" ht="40" customHeight="1" spans="1:7">
      <c r="A358" s="4" t="s">
        <v>1041</v>
      </c>
      <c r="B358" s="6" t="s">
        <v>1042</v>
      </c>
      <c r="C358" s="4" t="s">
        <v>10</v>
      </c>
      <c r="D358" s="4">
        <v>70.4</v>
      </c>
      <c r="E358" s="7">
        <v>2</v>
      </c>
      <c r="F358" s="4">
        <v>140.8</v>
      </c>
      <c r="G358" s="5" t="s">
        <v>1043</v>
      </c>
    </row>
    <row r="359" ht="40" customHeight="1" spans="1:7">
      <c r="A359" s="9"/>
      <c r="B359" s="10"/>
      <c r="C359" s="10"/>
      <c r="D359" s="4"/>
      <c r="E359" s="11"/>
      <c r="F359" s="4">
        <v>225143.6</v>
      </c>
      <c r="G359" s="5"/>
    </row>
  </sheetData>
  <autoFilter ref="A2:J359">
    <extLst/>
  </autoFilter>
  <mergeCells count="1">
    <mergeCell ref="A1:G1"/>
  </mergeCells>
  <conditionalFormatting sqref="E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{c3087528-36e8-4b0f-a6c3-3f2a8b02dc8f}</x14:id>
        </ext>
      </extLst>
    </cfRule>
  </conditionalFormatting>
  <pageMargins left="0.161111111111111" right="0.161111111111111" top="0.2125" bottom="0.2125" header="0.196527777777778" footer="0.196527777777778"/>
  <pageSetup paperSize="9" orientation="landscape" horizontalDpi="6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3087528-36e8-4b0f-a6c3-3f2a8b02dc8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2024-04-20T02:58:00Z</dcterms:created>
  <dcterms:modified xsi:type="dcterms:W3CDTF">2024-04-24T04:51:42Z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F9043CE44CBD469A9CFFD25C50F0EF59_13</vt:lpwstr>
  </property>
</Properties>
</file>