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2024年项目\总务处1\5.14挂网\"/>
    </mc:Choice>
  </mc:AlternateContent>
  <bookViews>
    <workbookView xWindow="480" yWindow="90" windowWidth="18255" windowHeight="11145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63" i="1" s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4" i="1"/>
</calcChain>
</file>

<file path=xl/sharedStrings.xml><?xml version="1.0" encoding="utf-8"?>
<sst xmlns="http://schemas.openxmlformats.org/spreadsheetml/2006/main" count="204" uniqueCount="95">
  <si>
    <t>个</t>
    <phoneticPr fontId="2" type="noConversion"/>
  </si>
  <si>
    <t>信息工程系</t>
    <phoneticPr fontId="2" type="noConversion"/>
  </si>
  <si>
    <t>施乐228硒鼓</t>
    <phoneticPr fontId="2" type="noConversion"/>
  </si>
  <si>
    <t>联想3600硒鼓</t>
    <phoneticPr fontId="2" type="noConversion"/>
  </si>
  <si>
    <t>联想3600粉盒</t>
    <phoneticPr fontId="2" type="noConversion"/>
  </si>
  <si>
    <t>教务处</t>
    <phoneticPr fontId="2" type="noConversion"/>
  </si>
  <si>
    <t>奔图265芯片</t>
    <phoneticPr fontId="2" type="noConversion"/>
  </si>
  <si>
    <t>党政办</t>
    <phoneticPr fontId="2" type="noConversion"/>
  </si>
  <si>
    <t>施乐228粉盒</t>
    <phoneticPr fontId="2" type="noConversion"/>
  </si>
  <si>
    <t>施乐228搓纸轮</t>
    <phoneticPr fontId="2" type="noConversion"/>
  </si>
  <si>
    <t>保卫处</t>
    <phoneticPr fontId="2" type="noConversion"/>
  </si>
  <si>
    <t>震旦199粉盒</t>
    <phoneticPr fontId="2" type="noConversion"/>
  </si>
  <si>
    <t>医务室</t>
    <phoneticPr fontId="2" type="noConversion"/>
  </si>
  <si>
    <t>联想2600硒鼓</t>
    <phoneticPr fontId="2" type="noConversion"/>
  </si>
  <si>
    <t>京瓷2211硒鼓</t>
    <phoneticPr fontId="2" type="noConversion"/>
  </si>
  <si>
    <t>京瓷2211粉盒</t>
    <phoneticPr fontId="2" type="noConversion"/>
  </si>
  <si>
    <t>旅游系</t>
    <phoneticPr fontId="2" type="noConversion"/>
  </si>
  <si>
    <t>奔图265硒鼓</t>
    <phoneticPr fontId="2" type="noConversion"/>
  </si>
  <si>
    <t>EPSON墨水</t>
    <phoneticPr fontId="2" type="noConversion"/>
  </si>
  <si>
    <t>党政办</t>
    <phoneticPr fontId="2" type="noConversion"/>
  </si>
  <si>
    <t>京瓷1025显影仓</t>
    <phoneticPr fontId="2" type="noConversion"/>
  </si>
  <si>
    <t>施乐228碳粉</t>
    <phoneticPr fontId="2" type="noConversion"/>
  </si>
  <si>
    <t>富士胶片2350粉盒</t>
    <phoneticPr fontId="2" type="noConversion"/>
  </si>
  <si>
    <t>汽车系</t>
    <phoneticPr fontId="2" type="noConversion"/>
  </si>
  <si>
    <t>公共基础部</t>
    <phoneticPr fontId="2" type="noConversion"/>
  </si>
  <si>
    <t>联想2451硒鼓</t>
    <phoneticPr fontId="2" type="noConversion"/>
  </si>
  <si>
    <t>机电系</t>
    <phoneticPr fontId="2" type="noConversion"/>
  </si>
  <si>
    <t>联想2451粉盒</t>
    <phoneticPr fontId="2" type="noConversion"/>
  </si>
  <si>
    <t>联想碳粉</t>
    <phoneticPr fontId="2" type="noConversion"/>
  </si>
  <si>
    <t>烹饪系</t>
    <phoneticPr fontId="2" type="noConversion"/>
  </si>
  <si>
    <t>施乐2350粉盒</t>
    <phoneticPr fontId="2" type="noConversion"/>
  </si>
  <si>
    <t>奔图7105粉盒</t>
    <phoneticPr fontId="2" type="noConversion"/>
  </si>
  <si>
    <t>财务科</t>
    <phoneticPr fontId="2" type="noConversion"/>
  </si>
  <si>
    <t>联想7615硒鼓</t>
    <phoneticPr fontId="2" type="noConversion"/>
  </si>
  <si>
    <t>就业办</t>
    <phoneticPr fontId="2" type="noConversion"/>
  </si>
  <si>
    <t>美能达117粉盒</t>
    <phoneticPr fontId="2" type="noConversion"/>
  </si>
  <si>
    <t>伽师分院</t>
    <phoneticPr fontId="2" type="noConversion"/>
  </si>
  <si>
    <t>理光3344油墨</t>
    <phoneticPr fontId="2" type="noConversion"/>
  </si>
  <si>
    <t>理光3344版纸</t>
    <phoneticPr fontId="2" type="noConversion"/>
  </si>
  <si>
    <t>震旦289粉盒</t>
    <phoneticPr fontId="2" type="noConversion"/>
  </si>
  <si>
    <t>HP437粉盒</t>
    <phoneticPr fontId="2" type="noConversion"/>
  </si>
  <si>
    <t>现代服务系</t>
    <phoneticPr fontId="2" type="noConversion"/>
  </si>
  <si>
    <t>联想7615粉盒</t>
    <phoneticPr fontId="2" type="noConversion"/>
  </si>
  <si>
    <t>汉光6266粉盒</t>
    <phoneticPr fontId="2" type="noConversion"/>
  </si>
  <si>
    <t>学工部</t>
    <phoneticPr fontId="2" type="noConversion"/>
  </si>
  <si>
    <t>宿管科</t>
    <phoneticPr fontId="2" type="noConversion"/>
  </si>
  <si>
    <t>施乐2110粉盒</t>
    <phoneticPr fontId="2" type="noConversion"/>
  </si>
  <si>
    <t>联想7606粉盒</t>
    <phoneticPr fontId="2" type="noConversion"/>
  </si>
  <si>
    <t>建筑系</t>
    <phoneticPr fontId="2" type="noConversion"/>
  </si>
  <si>
    <t>施乐2110双面器</t>
    <phoneticPr fontId="2" type="noConversion"/>
  </si>
  <si>
    <t>施乐2110硒鼓</t>
    <phoneticPr fontId="2" type="noConversion"/>
  </si>
  <si>
    <t>理光3344搓纸轮</t>
    <phoneticPr fontId="2" type="noConversion"/>
  </si>
  <si>
    <t>理光3344分页片</t>
    <phoneticPr fontId="2" type="noConversion"/>
  </si>
  <si>
    <t>理光3344压力辊</t>
    <phoneticPr fontId="2" type="noConversion"/>
  </si>
  <si>
    <t>奔图7105碳粉</t>
    <phoneticPr fontId="2" type="noConversion"/>
  </si>
  <si>
    <t>奔图7105芯片</t>
    <phoneticPr fontId="2" type="noConversion"/>
  </si>
  <si>
    <t>联想2441硒鼓</t>
    <phoneticPr fontId="2" type="noConversion"/>
  </si>
  <si>
    <t>HP1020碳粉</t>
    <phoneticPr fontId="2" type="noConversion"/>
  </si>
  <si>
    <t>联想7605硒鼓</t>
    <phoneticPr fontId="2" type="noConversion"/>
  </si>
  <si>
    <t>联想7605碳粉</t>
    <phoneticPr fontId="2" type="noConversion"/>
  </si>
  <si>
    <t>京瓷K1113粉盒</t>
    <phoneticPr fontId="2" type="noConversion"/>
  </si>
  <si>
    <t>施乐2110粉盒</t>
    <phoneticPr fontId="2" type="noConversion"/>
  </si>
  <si>
    <t>党政办</t>
    <phoneticPr fontId="2" type="noConversion"/>
  </si>
  <si>
    <t>机电系</t>
    <phoneticPr fontId="2" type="noConversion"/>
  </si>
  <si>
    <t>施乐228碳粉（A4碳粉）</t>
    <phoneticPr fontId="2" type="noConversion"/>
  </si>
  <si>
    <t>单 位</t>
    <phoneticPr fontId="2" type="noConversion"/>
  </si>
  <si>
    <t>数 量</t>
    <phoneticPr fontId="2" type="noConversion"/>
  </si>
  <si>
    <t>单 价</t>
    <phoneticPr fontId="2" type="noConversion"/>
  </si>
  <si>
    <t>金 额</t>
    <phoneticPr fontId="2" type="noConversion"/>
  </si>
  <si>
    <t>系部处室</t>
    <phoneticPr fontId="2" type="noConversion"/>
  </si>
  <si>
    <t>联想碳粉（A4碳粉）</t>
    <phoneticPr fontId="2" type="noConversion"/>
  </si>
  <si>
    <t>京瓷2211定影辊</t>
    <phoneticPr fontId="2" type="noConversion"/>
  </si>
  <si>
    <t>富士施乐228硒鼓</t>
    <phoneticPr fontId="2" type="noConversion"/>
  </si>
  <si>
    <t>组织人事科</t>
    <phoneticPr fontId="2" type="noConversion"/>
  </si>
  <si>
    <t>惠普</t>
    <phoneticPr fontId="2" type="noConversion"/>
  </si>
  <si>
    <t>打印机型号</t>
    <phoneticPr fontId="2" type="noConversion"/>
  </si>
  <si>
    <t>爱普生</t>
    <phoneticPr fontId="2" type="noConversion"/>
  </si>
  <si>
    <t>奔图</t>
    <phoneticPr fontId="2" type="noConversion"/>
  </si>
  <si>
    <t>富士施乐</t>
    <phoneticPr fontId="2" type="noConversion"/>
  </si>
  <si>
    <t>汉光</t>
    <phoneticPr fontId="2" type="noConversion"/>
  </si>
  <si>
    <t>京瓷</t>
    <phoneticPr fontId="2" type="noConversion"/>
  </si>
  <si>
    <t>理光</t>
    <phoneticPr fontId="2" type="noConversion"/>
  </si>
  <si>
    <t>联想</t>
    <phoneticPr fontId="2" type="noConversion"/>
  </si>
  <si>
    <t>柯尼美能达</t>
    <phoneticPr fontId="2" type="noConversion"/>
  </si>
  <si>
    <t>震旦</t>
    <phoneticPr fontId="2" type="noConversion"/>
  </si>
  <si>
    <t>组件类型</t>
    <phoneticPr fontId="2" type="noConversion"/>
  </si>
  <si>
    <t>序号</t>
    <phoneticPr fontId="2" type="noConversion"/>
  </si>
  <si>
    <t>合计</t>
    <phoneticPr fontId="2" type="noConversion"/>
  </si>
  <si>
    <t>喀什技师学院第2-4季度碳粉更换及组件采购项目清单</t>
    <phoneticPr fontId="2" type="noConversion"/>
  </si>
  <si>
    <t>采购需求部分</t>
    <phoneticPr fontId="2" type="noConversion"/>
  </si>
  <si>
    <t>响应单价</t>
    <phoneticPr fontId="2" type="noConversion"/>
  </si>
  <si>
    <t>响应总价</t>
    <phoneticPr fontId="2" type="noConversion"/>
  </si>
  <si>
    <t>填写要求</t>
    <phoneticPr fontId="2" type="noConversion"/>
  </si>
  <si>
    <t>响应部分</t>
    <phoneticPr fontId="2" type="noConversion"/>
  </si>
  <si>
    <t xml:space="preserve">请在响应部分对应的单元格中填写，不得改变此清单格式
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</si>
</sst>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宋体"/>
      <family val="2"/>
      <charset val="134"/>
      <scheme val="minor"/>
    </font>
    <font>
      <sz val="12"/>
      <name val="宋体"/>
      <charset val="134"/>
    </font>
    <font>
      <sz val="9"/>
      <name val="宋体"/>
      <family val="2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8"/>
      <name val="黑体"/>
      <family val="3"/>
      <charset val="134"/>
    </font>
    <font>
      <sz val="22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1" xfId="0" applyFont="1" applyFill="1" applyBorder="1">
      <alignment vertical="center"/>
    </xf>
    <xf numFmtId="0" fontId="0" fillId="0" borderId="0" xfId="0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114300</xdr:colOff>
      <xdr:row>17</xdr:row>
      <xdr:rowOff>28575</xdr:rowOff>
    </xdr:from>
    <xdr:to>
      <xdr:col>10</xdr:col>
      <xdr:colOff>666750</xdr:colOff>
      <xdr:row>18</xdr:row>
      <xdr:rowOff>160782</xdr:rowOff>
    </xdr:to>
    <xdr:sp macro="" textlink="">
      <xdr:nvSpPr>
        <xdr:cNvPr id="2" name="右箭头 1"/>
        <xdr:cNvSpPr/>
      </xdr:nvSpPr>
      <xdr:spPr>
        <a:xfrm rot="10800000">
          <a:off x="8248650" y="6534150"/>
          <a:ext cx="552450" cy="484632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"/>
  <sheetViews>
    <sheetView tabSelected="1" topLeftCell="A10" workbookViewId="0">
      <selection activeCell="H15" sqref="H15"/>
    </sheetView>
  </sheetViews>
  <sheetFormatPr defaultRowHeight="13.5" x14ac:dyDescent="0.15"/>
  <cols>
    <col min="1" max="1" width="6.25" style="3" customWidth="1"/>
    <col min="2" max="2" width="13.25" style="3" customWidth="1"/>
    <col min="3" max="3" width="19.25" style="1" customWidth="1"/>
    <col min="4" max="4" width="8.375" style="3" customWidth="1"/>
    <col min="5" max="5" width="7.875" style="3" customWidth="1"/>
    <col min="6" max="6" width="12.375" style="3" customWidth="1"/>
    <col min="7" max="7" width="8.375" style="3" customWidth="1"/>
    <col min="8" max="8" width="13" style="3" customWidth="1"/>
    <col min="9" max="10" width="9" style="1"/>
    <col min="11" max="11" width="11.375" style="1" customWidth="1"/>
    <col min="12" max="16384" width="9" style="1"/>
  </cols>
  <sheetData>
    <row r="1" spans="1:11" ht="63" customHeight="1" x14ac:dyDescent="0.15">
      <c r="A1" s="8" t="s">
        <v>88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spans="1:11" ht="33" customHeight="1" x14ac:dyDescent="0.15">
      <c r="A2" s="10" t="s">
        <v>89</v>
      </c>
      <c r="B2" s="10"/>
      <c r="C2" s="10"/>
      <c r="D2" s="10"/>
      <c r="E2" s="10"/>
      <c r="F2" s="10"/>
      <c r="G2" s="10"/>
      <c r="H2" s="10"/>
      <c r="I2" s="10" t="s">
        <v>93</v>
      </c>
      <c r="J2" s="10"/>
      <c r="K2" s="10"/>
    </row>
    <row r="3" spans="1:11" ht="27.75" customHeight="1" x14ac:dyDescent="0.15">
      <c r="A3" s="6" t="s">
        <v>86</v>
      </c>
      <c r="B3" s="6" t="s">
        <v>75</v>
      </c>
      <c r="C3" s="6" t="s">
        <v>85</v>
      </c>
      <c r="D3" s="6" t="s">
        <v>65</v>
      </c>
      <c r="E3" s="6" t="s">
        <v>66</v>
      </c>
      <c r="F3" s="6" t="s">
        <v>67</v>
      </c>
      <c r="G3" s="6" t="s">
        <v>68</v>
      </c>
      <c r="H3" s="6" t="s">
        <v>69</v>
      </c>
      <c r="I3" s="6" t="s">
        <v>90</v>
      </c>
      <c r="J3" s="6" t="s">
        <v>91</v>
      </c>
      <c r="K3" s="6" t="s">
        <v>92</v>
      </c>
    </row>
    <row r="4" spans="1:11" ht="27.75" customHeight="1" x14ac:dyDescent="0.15">
      <c r="A4" s="6">
        <v>1</v>
      </c>
      <c r="B4" s="6" t="s">
        <v>76</v>
      </c>
      <c r="C4" s="2" t="s">
        <v>18</v>
      </c>
      <c r="D4" s="6" t="s">
        <v>0</v>
      </c>
      <c r="E4" s="6">
        <v>15</v>
      </c>
      <c r="F4" s="6">
        <v>150</v>
      </c>
      <c r="G4" s="6">
        <f>E4*F4</f>
        <v>2250</v>
      </c>
      <c r="H4" s="6" t="s">
        <v>7</v>
      </c>
      <c r="I4" s="11"/>
      <c r="J4" s="11"/>
      <c r="K4" s="12" t="s">
        <v>94</v>
      </c>
    </row>
    <row r="5" spans="1:11" ht="27.75" customHeight="1" x14ac:dyDescent="0.15">
      <c r="A5" s="9">
        <v>2</v>
      </c>
      <c r="B5" s="9" t="s">
        <v>74</v>
      </c>
      <c r="C5" s="2" t="s">
        <v>57</v>
      </c>
      <c r="D5" s="6" t="s">
        <v>0</v>
      </c>
      <c r="E5" s="6">
        <v>20</v>
      </c>
      <c r="F5" s="6">
        <v>90</v>
      </c>
      <c r="G5" s="6">
        <f t="shared" ref="G5:G62" si="0">E5*F5</f>
        <v>1800</v>
      </c>
      <c r="H5" s="6" t="s">
        <v>10</v>
      </c>
      <c r="I5" s="11"/>
      <c r="J5" s="11"/>
      <c r="K5" s="13"/>
    </row>
    <row r="6" spans="1:11" ht="27.75" customHeight="1" x14ac:dyDescent="0.15">
      <c r="A6" s="9"/>
      <c r="B6" s="9"/>
      <c r="C6" s="2" t="s">
        <v>40</v>
      </c>
      <c r="D6" s="6" t="s">
        <v>0</v>
      </c>
      <c r="E6" s="6">
        <v>20</v>
      </c>
      <c r="F6" s="6">
        <v>405</v>
      </c>
      <c r="G6" s="6">
        <f t="shared" si="0"/>
        <v>8100</v>
      </c>
      <c r="H6" s="6" t="s">
        <v>41</v>
      </c>
      <c r="I6" s="11"/>
      <c r="J6" s="11"/>
      <c r="K6" s="13"/>
    </row>
    <row r="7" spans="1:11" ht="27.75" customHeight="1" x14ac:dyDescent="0.15">
      <c r="A7" s="9">
        <v>3</v>
      </c>
      <c r="B7" s="9" t="s">
        <v>77</v>
      </c>
      <c r="C7" s="2" t="s">
        <v>17</v>
      </c>
      <c r="D7" s="6" t="s">
        <v>0</v>
      </c>
      <c r="E7" s="6">
        <v>10</v>
      </c>
      <c r="F7" s="6">
        <v>1950</v>
      </c>
      <c r="G7" s="6">
        <f t="shared" si="0"/>
        <v>19500</v>
      </c>
      <c r="H7" s="6" t="s">
        <v>19</v>
      </c>
      <c r="I7" s="11"/>
      <c r="J7" s="11"/>
      <c r="K7" s="13"/>
    </row>
    <row r="8" spans="1:11" ht="27.75" customHeight="1" x14ac:dyDescent="0.15">
      <c r="A8" s="9"/>
      <c r="B8" s="9"/>
      <c r="C8" s="2" t="s">
        <v>6</v>
      </c>
      <c r="D8" s="6" t="s">
        <v>0</v>
      </c>
      <c r="E8" s="6">
        <v>10</v>
      </c>
      <c r="F8" s="6">
        <v>45</v>
      </c>
      <c r="G8" s="6">
        <f t="shared" si="0"/>
        <v>450</v>
      </c>
      <c r="H8" s="6" t="s">
        <v>7</v>
      </c>
      <c r="I8" s="11"/>
      <c r="J8" s="11"/>
      <c r="K8" s="13"/>
    </row>
    <row r="9" spans="1:11" ht="27.75" customHeight="1" x14ac:dyDescent="0.15">
      <c r="A9" s="9"/>
      <c r="B9" s="9"/>
      <c r="C9" s="2" t="s">
        <v>31</v>
      </c>
      <c r="D9" s="6" t="s">
        <v>0</v>
      </c>
      <c r="E9" s="6">
        <v>15</v>
      </c>
      <c r="F9" s="6">
        <v>270</v>
      </c>
      <c r="G9" s="6">
        <f t="shared" si="0"/>
        <v>4050</v>
      </c>
      <c r="H9" s="6" t="s">
        <v>32</v>
      </c>
      <c r="I9" s="11"/>
      <c r="J9" s="11"/>
      <c r="K9" s="13"/>
    </row>
    <row r="10" spans="1:11" ht="27.75" customHeight="1" x14ac:dyDescent="0.15">
      <c r="A10" s="9"/>
      <c r="B10" s="9"/>
      <c r="C10" s="2" t="s">
        <v>54</v>
      </c>
      <c r="D10" s="6" t="s">
        <v>0</v>
      </c>
      <c r="E10" s="6">
        <v>10</v>
      </c>
      <c r="F10" s="6">
        <v>90</v>
      </c>
      <c r="G10" s="6">
        <f t="shared" si="0"/>
        <v>900</v>
      </c>
      <c r="H10" s="6" t="s">
        <v>32</v>
      </c>
      <c r="I10" s="11"/>
      <c r="J10" s="11"/>
      <c r="K10" s="13"/>
    </row>
    <row r="11" spans="1:11" ht="27.75" customHeight="1" x14ac:dyDescent="0.15">
      <c r="A11" s="9"/>
      <c r="B11" s="9"/>
      <c r="C11" s="2" t="s">
        <v>55</v>
      </c>
      <c r="D11" s="6" t="s">
        <v>0</v>
      </c>
      <c r="E11" s="6">
        <v>5</v>
      </c>
      <c r="F11" s="6">
        <v>45</v>
      </c>
      <c r="G11" s="6">
        <f t="shared" si="0"/>
        <v>225</v>
      </c>
      <c r="H11" s="6" t="s">
        <v>32</v>
      </c>
      <c r="I11" s="11"/>
      <c r="J11" s="11"/>
      <c r="K11" s="13"/>
    </row>
    <row r="12" spans="1:11" ht="27.75" customHeight="1" x14ac:dyDescent="0.15">
      <c r="A12" s="9">
        <v>4</v>
      </c>
      <c r="B12" s="9" t="s">
        <v>79</v>
      </c>
      <c r="C12" s="2" t="s">
        <v>43</v>
      </c>
      <c r="D12" s="6" t="s">
        <v>0</v>
      </c>
      <c r="E12" s="6">
        <v>10</v>
      </c>
      <c r="F12" s="6">
        <v>405</v>
      </c>
      <c r="G12" s="6">
        <f t="shared" si="0"/>
        <v>4050</v>
      </c>
      <c r="H12" s="6" t="s">
        <v>44</v>
      </c>
      <c r="I12" s="11"/>
      <c r="J12" s="11"/>
      <c r="K12" s="13"/>
    </row>
    <row r="13" spans="1:11" ht="27.75" customHeight="1" x14ac:dyDescent="0.15">
      <c r="A13" s="9"/>
      <c r="B13" s="9"/>
      <c r="C13" s="2" t="s">
        <v>43</v>
      </c>
      <c r="D13" s="6" t="s">
        <v>0</v>
      </c>
      <c r="E13" s="6">
        <v>10</v>
      </c>
      <c r="F13" s="6">
        <v>405</v>
      </c>
      <c r="G13" s="6">
        <f t="shared" si="0"/>
        <v>4050</v>
      </c>
      <c r="H13" s="6" t="s">
        <v>45</v>
      </c>
      <c r="I13" s="11"/>
      <c r="J13" s="11"/>
      <c r="K13" s="13"/>
    </row>
    <row r="14" spans="1:11" ht="27.75" customHeight="1" x14ac:dyDescent="0.15">
      <c r="A14" s="9">
        <v>5</v>
      </c>
      <c r="B14" s="9" t="s">
        <v>80</v>
      </c>
      <c r="C14" s="2" t="s">
        <v>20</v>
      </c>
      <c r="D14" s="6" t="s">
        <v>0</v>
      </c>
      <c r="E14" s="6">
        <v>5</v>
      </c>
      <c r="F14" s="6">
        <v>525</v>
      </c>
      <c r="G14" s="6">
        <f t="shared" si="0"/>
        <v>2625</v>
      </c>
      <c r="H14" s="6" t="s">
        <v>10</v>
      </c>
      <c r="I14" s="11"/>
      <c r="J14" s="11"/>
      <c r="K14" s="13"/>
    </row>
    <row r="15" spans="1:11" ht="27.75" customHeight="1" x14ac:dyDescent="0.15">
      <c r="A15" s="9"/>
      <c r="B15" s="9"/>
      <c r="C15" s="2" t="s">
        <v>71</v>
      </c>
      <c r="D15" s="6" t="s">
        <v>0</v>
      </c>
      <c r="E15" s="6">
        <v>5</v>
      </c>
      <c r="F15" s="6">
        <v>525</v>
      </c>
      <c r="G15" s="6">
        <f t="shared" si="0"/>
        <v>2625</v>
      </c>
      <c r="H15" s="6" t="s">
        <v>1</v>
      </c>
      <c r="I15" s="11"/>
      <c r="J15" s="11"/>
      <c r="K15" s="13"/>
    </row>
    <row r="16" spans="1:11" ht="27.75" customHeight="1" x14ac:dyDescent="0.15">
      <c r="A16" s="9"/>
      <c r="B16" s="9"/>
      <c r="C16" s="2" t="s">
        <v>15</v>
      </c>
      <c r="D16" s="6" t="s">
        <v>0</v>
      </c>
      <c r="E16" s="6">
        <v>15</v>
      </c>
      <c r="F16" s="6">
        <v>405</v>
      </c>
      <c r="G16" s="6">
        <f t="shared" si="0"/>
        <v>6075</v>
      </c>
      <c r="H16" s="6" t="s">
        <v>16</v>
      </c>
      <c r="I16" s="11"/>
      <c r="J16" s="11"/>
      <c r="K16" s="13"/>
    </row>
    <row r="17" spans="1:11" ht="27.75" customHeight="1" x14ac:dyDescent="0.15">
      <c r="A17" s="9"/>
      <c r="B17" s="9"/>
      <c r="C17" s="2" t="s">
        <v>15</v>
      </c>
      <c r="D17" s="6" t="s">
        <v>0</v>
      </c>
      <c r="E17" s="6">
        <v>10</v>
      </c>
      <c r="F17" s="6">
        <v>405</v>
      </c>
      <c r="G17" s="6">
        <f t="shared" si="0"/>
        <v>4050</v>
      </c>
      <c r="H17" s="6" t="s">
        <v>29</v>
      </c>
      <c r="I17" s="11"/>
      <c r="J17" s="11"/>
      <c r="K17" s="13"/>
    </row>
    <row r="18" spans="1:11" ht="27.75" customHeight="1" x14ac:dyDescent="0.15">
      <c r="A18" s="9"/>
      <c r="B18" s="9"/>
      <c r="C18" s="2" t="s">
        <v>15</v>
      </c>
      <c r="D18" s="6" t="s">
        <v>0</v>
      </c>
      <c r="E18" s="6">
        <v>5</v>
      </c>
      <c r="F18" s="6">
        <v>405</v>
      </c>
      <c r="G18" s="6">
        <f t="shared" si="0"/>
        <v>2025</v>
      </c>
      <c r="H18" s="6" t="s">
        <v>48</v>
      </c>
      <c r="I18" s="11"/>
      <c r="J18" s="11"/>
      <c r="K18" s="13"/>
    </row>
    <row r="19" spans="1:11" ht="27.75" customHeight="1" x14ac:dyDescent="0.15">
      <c r="A19" s="9"/>
      <c r="B19" s="9"/>
      <c r="C19" s="2" t="s">
        <v>15</v>
      </c>
      <c r="D19" s="6" t="s">
        <v>0</v>
      </c>
      <c r="E19" s="6">
        <v>10</v>
      </c>
      <c r="F19" s="6">
        <v>405</v>
      </c>
      <c r="G19" s="6">
        <f t="shared" si="0"/>
        <v>4050</v>
      </c>
      <c r="H19" s="6" t="s">
        <v>24</v>
      </c>
      <c r="I19" s="11"/>
      <c r="J19" s="11"/>
      <c r="K19" s="13"/>
    </row>
    <row r="20" spans="1:11" ht="27.75" customHeight="1" x14ac:dyDescent="0.15">
      <c r="A20" s="9"/>
      <c r="B20" s="9"/>
      <c r="C20" s="2" t="s">
        <v>14</v>
      </c>
      <c r="D20" s="6" t="s">
        <v>0</v>
      </c>
      <c r="E20" s="6">
        <v>5</v>
      </c>
      <c r="F20" s="6">
        <v>975</v>
      </c>
      <c r="G20" s="6">
        <f t="shared" si="0"/>
        <v>4875</v>
      </c>
      <c r="H20" s="6" t="s">
        <v>1</v>
      </c>
      <c r="I20" s="11"/>
      <c r="J20" s="11"/>
      <c r="K20" s="13"/>
    </row>
    <row r="21" spans="1:11" ht="27.75" customHeight="1" x14ac:dyDescent="0.15">
      <c r="A21" s="9"/>
      <c r="B21" s="9"/>
      <c r="C21" s="2" t="s">
        <v>14</v>
      </c>
      <c r="D21" s="6" t="s">
        <v>0</v>
      </c>
      <c r="E21" s="6">
        <v>5</v>
      </c>
      <c r="F21" s="6">
        <v>975</v>
      </c>
      <c r="G21" s="6">
        <f t="shared" si="0"/>
        <v>4875</v>
      </c>
      <c r="H21" s="6" t="s">
        <v>24</v>
      </c>
      <c r="I21" s="11"/>
      <c r="J21" s="11"/>
      <c r="K21" s="13"/>
    </row>
    <row r="22" spans="1:11" ht="27.75" customHeight="1" x14ac:dyDescent="0.15">
      <c r="A22" s="9"/>
      <c r="B22" s="9"/>
      <c r="C22" s="2" t="s">
        <v>60</v>
      </c>
      <c r="D22" s="6" t="s">
        <v>0</v>
      </c>
      <c r="E22" s="6">
        <v>15</v>
      </c>
      <c r="F22" s="6">
        <v>150</v>
      </c>
      <c r="G22" s="6">
        <f t="shared" si="0"/>
        <v>2250</v>
      </c>
      <c r="H22" s="6" t="s">
        <v>7</v>
      </c>
      <c r="I22" s="11"/>
      <c r="J22" s="11"/>
      <c r="K22" s="13"/>
    </row>
    <row r="23" spans="1:11" ht="27.75" customHeight="1" x14ac:dyDescent="0.15">
      <c r="A23" s="9">
        <v>6</v>
      </c>
      <c r="B23" s="9" t="s">
        <v>81</v>
      </c>
      <c r="C23" s="2" t="s">
        <v>38</v>
      </c>
      <c r="D23" s="6" t="s">
        <v>0</v>
      </c>
      <c r="E23" s="6">
        <v>20</v>
      </c>
      <c r="F23" s="6">
        <v>390</v>
      </c>
      <c r="G23" s="6">
        <f t="shared" si="0"/>
        <v>7800</v>
      </c>
      <c r="H23" s="6" t="s">
        <v>5</v>
      </c>
      <c r="I23" s="11"/>
      <c r="J23" s="11"/>
      <c r="K23" s="13"/>
    </row>
    <row r="24" spans="1:11" ht="27.75" customHeight="1" x14ac:dyDescent="0.15">
      <c r="A24" s="9"/>
      <c r="B24" s="9"/>
      <c r="C24" s="2" t="s">
        <v>51</v>
      </c>
      <c r="D24" s="6" t="s">
        <v>0</v>
      </c>
      <c r="E24" s="6">
        <v>10</v>
      </c>
      <c r="F24" s="6">
        <v>270</v>
      </c>
      <c r="G24" s="6">
        <f t="shared" si="0"/>
        <v>2700</v>
      </c>
      <c r="H24" s="6" t="s">
        <v>5</v>
      </c>
      <c r="I24" s="11"/>
      <c r="J24" s="11"/>
      <c r="K24" s="13"/>
    </row>
    <row r="25" spans="1:11" ht="27.75" customHeight="1" x14ac:dyDescent="0.15">
      <c r="A25" s="9"/>
      <c r="B25" s="9"/>
      <c r="C25" s="2" t="s">
        <v>52</v>
      </c>
      <c r="D25" s="6" t="s">
        <v>0</v>
      </c>
      <c r="E25" s="6">
        <v>10</v>
      </c>
      <c r="F25" s="6">
        <v>225</v>
      </c>
      <c r="G25" s="6">
        <f t="shared" si="0"/>
        <v>2250</v>
      </c>
      <c r="H25" s="6" t="s">
        <v>5</v>
      </c>
      <c r="I25" s="11"/>
      <c r="J25" s="11"/>
      <c r="K25" s="13"/>
    </row>
    <row r="26" spans="1:11" ht="27.75" customHeight="1" x14ac:dyDescent="0.15">
      <c r="A26" s="9"/>
      <c r="B26" s="9"/>
      <c r="C26" s="2" t="s">
        <v>53</v>
      </c>
      <c r="D26" s="6" t="s">
        <v>0</v>
      </c>
      <c r="E26" s="6">
        <v>10</v>
      </c>
      <c r="F26" s="6">
        <v>525</v>
      </c>
      <c r="G26" s="6">
        <f t="shared" si="0"/>
        <v>5250</v>
      </c>
      <c r="H26" s="6" t="s">
        <v>5</v>
      </c>
      <c r="I26" s="11"/>
      <c r="J26" s="11"/>
      <c r="K26" s="13"/>
    </row>
    <row r="27" spans="1:11" ht="27.75" customHeight="1" x14ac:dyDescent="0.15">
      <c r="A27" s="9"/>
      <c r="B27" s="9"/>
      <c r="C27" s="2" t="s">
        <v>37</v>
      </c>
      <c r="D27" s="6" t="s">
        <v>0</v>
      </c>
      <c r="E27" s="6">
        <v>40</v>
      </c>
      <c r="F27" s="6">
        <v>120</v>
      </c>
      <c r="G27" s="6">
        <f t="shared" si="0"/>
        <v>4800</v>
      </c>
      <c r="H27" s="6" t="s">
        <v>5</v>
      </c>
      <c r="I27" s="11"/>
      <c r="J27" s="11"/>
      <c r="K27" s="13"/>
    </row>
    <row r="28" spans="1:11" ht="27.75" customHeight="1" x14ac:dyDescent="0.15">
      <c r="A28" s="9">
        <v>7</v>
      </c>
      <c r="B28" s="9" t="s">
        <v>82</v>
      </c>
      <c r="C28" s="2" t="s">
        <v>56</v>
      </c>
      <c r="D28" s="6" t="s">
        <v>0</v>
      </c>
      <c r="E28" s="6">
        <v>5</v>
      </c>
      <c r="F28" s="6">
        <v>315</v>
      </c>
      <c r="G28" s="6">
        <f t="shared" si="0"/>
        <v>1575</v>
      </c>
      <c r="H28" s="6" t="s">
        <v>10</v>
      </c>
      <c r="I28" s="11"/>
      <c r="J28" s="11"/>
      <c r="K28" s="13"/>
    </row>
    <row r="29" spans="1:11" ht="27.75" customHeight="1" x14ac:dyDescent="0.15">
      <c r="A29" s="9"/>
      <c r="B29" s="9"/>
      <c r="C29" s="2" t="s">
        <v>27</v>
      </c>
      <c r="D29" s="6" t="s">
        <v>0</v>
      </c>
      <c r="E29" s="6">
        <v>5</v>
      </c>
      <c r="F29" s="6">
        <v>315</v>
      </c>
      <c r="G29" s="6">
        <f t="shared" si="0"/>
        <v>1575</v>
      </c>
      <c r="H29" s="6" t="s">
        <v>26</v>
      </c>
      <c r="I29" s="11"/>
      <c r="J29" s="11"/>
      <c r="K29" s="13"/>
    </row>
    <row r="30" spans="1:11" ht="27.75" customHeight="1" x14ac:dyDescent="0.15">
      <c r="A30" s="9"/>
      <c r="B30" s="9"/>
      <c r="C30" s="2" t="s">
        <v>25</v>
      </c>
      <c r="D30" s="6" t="s">
        <v>0</v>
      </c>
      <c r="E30" s="6">
        <v>20</v>
      </c>
      <c r="F30" s="6">
        <v>315</v>
      </c>
      <c r="G30" s="6">
        <f t="shared" si="0"/>
        <v>6300</v>
      </c>
      <c r="H30" s="6" t="s">
        <v>26</v>
      </c>
      <c r="I30" s="11"/>
      <c r="J30" s="11"/>
      <c r="K30" s="13"/>
    </row>
    <row r="31" spans="1:11" ht="27.75" customHeight="1" x14ac:dyDescent="0.15">
      <c r="A31" s="9"/>
      <c r="B31" s="9"/>
      <c r="C31" s="2" t="s">
        <v>25</v>
      </c>
      <c r="D31" s="6" t="s">
        <v>0</v>
      </c>
      <c r="E31" s="6">
        <v>20</v>
      </c>
      <c r="F31" s="6">
        <v>315</v>
      </c>
      <c r="G31" s="6">
        <f t="shared" si="0"/>
        <v>6300</v>
      </c>
      <c r="H31" s="6" t="s">
        <v>63</v>
      </c>
      <c r="I31" s="11"/>
      <c r="J31" s="11"/>
      <c r="K31" s="13"/>
    </row>
    <row r="32" spans="1:11" ht="27.75" customHeight="1" x14ac:dyDescent="0.15">
      <c r="A32" s="9"/>
      <c r="B32" s="9"/>
      <c r="C32" s="2" t="s">
        <v>13</v>
      </c>
      <c r="D32" s="6" t="s">
        <v>0</v>
      </c>
      <c r="E32" s="6">
        <v>5</v>
      </c>
      <c r="F32" s="6">
        <v>315</v>
      </c>
      <c r="G32" s="6">
        <f t="shared" si="0"/>
        <v>1575</v>
      </c>
      <c r="H32" s="6" t="s">
        <v>62</v>
      </c>
      <c r="I32" s="11"/>
      <c r="J32" s="11"/>
      <c r="K32" s="13"/>
    </row>
    <row r="33" spans="1:11" ht="27.75" customHeight="1" x14ac:dyDescent="0.15">
      <c r="A33" s="9"/>
      <c r="B33" s="9"/>
      <c r="C33" s="2" t="s">
        <v>4</v>
      </c>
      <c r="D33" s="6" t="s">
        <v>0</v>
      </c>
      <c r="E33" s="6">
        <v>5</v>
      </c>
      <c r="F33" s="6">
        <v>315</v>
      </c>
      <c r="G33" s="6">
        <f t="shared" si="0"/>
        <v>1575</v>
      </c>
      <c r="H33" s="6" t="s">
        <v>5</v>
      </c>
      <c r="I33" s="11"/>
      <c r="J33" s="11"/>
      <c r="K33" s="13"/>
    </row>
    <row r="34" spans="1:11" ht="27.75" customHeight="1" x14ac:dyDescent="0.15">
      <c r="A34" s="9"/>
      <c r="B34" s="9"/>
      <c r="C34" s="2" t="s">
        <v>3</v>
      </c>
      <c r="D34" s="6" t="s">
        <v>0</v>
      </c>
      <c r="E34" s="6">
        <v>5</v>
      </c>
      <c r="F34" s="6">
        <v>315</v>
      </c>
      <c r="G34" s="6">
        <f t="shared" si="0"/>
        <v>1575</v>
      </c>
      <c r="H34" s="6" t="s">
        <v>5</v>
      </c>
      <c r="I34" s="11"/>
      <c r="J34" s="11"/>
      <c r="K34" s="13"/>
    </row>
    <row r="35" spans="1:11" ht="27.75" customHeight="1" x14ac:dyDescent="0.15">
      <c r="A35" s="9"/>
      <c r="B35" s="9"/>
      <c r="C35" s="2" t="s">
        <v>59</v>
      </c>
      <c r="D35" s="6" t="s">
        <v>0</v>
      </c>
      <c r="E35" s="6">
        <v>5</v>
      </c>
      <c r="F35" s="6">
        <v>90</v>
      </c>
      <c r="G35" s="6">
        <f t="shared" si="0"/>
        <v>450</v>
      </c>
      <c r="H35" s="6" t="s">
        <v>16</v>
      </c>
      <c r="I35" s="11"/>
      <c r="J35" s="11"/>
      <c r="K35" s="13"/>
    </row>
    <row r="36" spans="1:11" ht="27.75" customHeight="1" x14ac:dyDescent="0.15">
      <c r="A36" s="9"/>
      <c r="B36" s="9"/>
      <c r="C36" s="2" t="s">
        <v>58</v>
      </c>
      <c r="D36" s="6" t="s">
        <v>0</v>
      </c>
      <c r="E36" s="6">
        <v>5</v>
      </c>
      <c r="F36" s="6">
        <v>315</v>
      </c>
      <c r="G36" s="6">
        <f t="shared" si="0"/>
        <v>1575</v>
      </c>
      <c r="H36" s="6" t="s">
        <v>16</v>
      </c>
      <c r="I36" s="11"/>
      <c r="J36" s="11"/>
      <c r="K36" s="13"/>
    </row>
    <row r="37" spans="1:11" ht="27.75" customHeight="1" x14ac:dyDescent="0.15">
      <c r="A37" s="9"/>
      <c r="B37" s="9"/>
      <c r="C37" s="2" t="s">
        <v>47</v>
      </c>
      <c r="D37" s="6" t="s">
        <v>0</v>
      </c>
      <c r="E37" s="6">
        <v>5</v>
      </c>
      <c r="F37" s="6">
        <v>315</v>
      </c>
      <c r="G37" s="6">
        <f t="shared" si="0"/>
        <v>1575</v>
      </c>
      <c r="H37" s="6" t="s">
        <v>48</v>
      </c>
      <c r="I37" s="11"/>
      <c r="J37" s="11"/>
      <c r="K37" s="13"/>
    </row>
    <row r="38" spans="1:11" ht="27.75" customHeight="1" x14ac:dyDescent="0.15">
      <c r="A38" s="9"/>
      <c r="B38" s="9"/>
      <c r="C38" s="2" t="s">
        <v>42</v>
      </c>
      <c r="D38" s="6" t="s">
        <v>0</v>
      </c>
      <c r="E38" s="6">
        <v>5</v>
      </c>
      <c r="F38" s="6">
        <v>315</v>
      </c>
      <c r="G38" s="6">
        <f t="shared" si="0"/>
        <v>1575</v>
      </c>
      <c r="H38" s="6" t="s">
        <v>73</v>
      </c>
      <c r="I38" s="11"/>
      <c r="J38" s="11"/>
      <c r="K38" s="13"/>
    </row>
    <row r="39" spans="1:11" ht="27.75" customHeight="1" x14ac:dyDescent="0.15">
      <c r="A39" s="9"/>
      <c r="B39" s="9"/>
      <c r="C39" s="2" t="s">
        <v>33</v>
      </c>
      <c r="D39" s="6" t="s">
        <v>0</v>
      </c>
      <c r="E39" s="6">
        <v>5</v>
      </c>
      <c r="F39" s="6">
        <v>315</v>
      </c>
      <c r="G39" s="6">
        <f t="shared" si="0"/>
        <v>1575</v>
      </c>
      <c r="H39" s="6" t="s">
        <v>16</v>
      </c>
      <c r="I39" s="11"/>
      <c r="J39" s="11"/>
      <c r="K39" s="13"/>
    </row>
    <row r="40" spans="1:11" ht="27.75" customHeight="1" x14ac:dyDescent="0.15">
      <c r="A40" s="9"/>
      <c r="B40" s="9"/>
      <c r="C40" s="2" t="s">
        <v>33</v>
      </c>
      <c r="D40" s="6" t="s">
        <v>0</v>
      </c>
      <c r="E40" s="6">
        <v>5</v>
      </c>
      <c r="F40" s="6">
        <v>315</v>
      </c>
      <c r="G40" s="6">
        <f t="shared" si="0"/>
        <v>1575</v>
      </c>
      <c r="H40" s="6" t="s">
        <v>73</v>
      </c>
      <c r="I40" s="11"/>
      <c r="J40" s="11"/>
      <c r="K40" s="13"/>
    </row>
    <row r="41" spans="1:11" ht="27.75" customHeight="1" x14ac:dyDescent="0.15">
      <c r="A41" s="9"/>
      <c r="B41" s="9"/>
      <c r="C41" s="2" t="s">
        <v>28</v>
      </c>
      <c r="D41" s="6" t="s">
        <v>0</v>
      </c>
      <c r="E41" s="6">
        <v>5</v>
      </c>
      <c r="F41" s="6">
        <v>90</v>
      </c>
      <c r="G41" s="6">
        <f t="shared" si="0"/>
        <v>450</v>
      </c>
      <c r="H41" s="6" t="s">
        <v>32</v>
      </c>
      <c r="I41" s="11"/>
      <c r="J41" s="11"/>
      <c r="K41" s="13"/>
    </row>
    <row r="42" spans="1:11" ht="27.75" customHeight="1" x14ac:dyDescent="0.15">
      <c r="A42" s="9"/>
      <c r="B42" s="9"/>
      <c r="C42" s="2" t="s">
        <v>70</v>
      </c>
      <c r="D42" s="6" t="s">
        <v>0</v>
      </c>
      <c r="E42" s="6">
        <v>20</v>
      </c>
      <c r="F42" s="6">
        <v>90</v>
      </c>
      <c r="G42" s="6">
        <f t="shared" si="0"/>
        <v>1800</v>
      </c>
      <c r="H42" s="6" t="s">
        <v>26</v>
      </c>
      <c r="I42" s="11"/>
      <c r="J42" s="11"/>
      <c r="K42" s="13"/>
    </row>
    <row r="43" spans="1:11" ht="27.75" customHeight="1" x14ac:dyDescent="0.15">
      <c r="A43" s="9"/>
      <c r="B43" s="9"/>
      <c r="C43" s="2" t="s">
        <v>70</v>
      </c>
      <c r="D43" s="6" t="s">
        <v>0</v>
      </c>
      <c r="E43" s="6">
        <v>5</v>
      </c>
      <c r="F43" s="6">
        <v>90</v>
      </c>
      <c r="G43" s="6">
        <f t="shared" si="0"/>
        <v>450</v>
      </c>
      <c r="H43" s="6" t="s">
        <v>10</v>
      </c>
      <c r="I43" s="11"/>
      <c r="J43" s="11"/>
      <c r="K43" s="13"/>
    </row>
    <row r="44" spans="1:11" ht="27.75" customHeight="1" x14ac:dyDescent="0.15">
      <c r="A44" s="6">
        <v>8</v>
      </c>
      <c r="B44" s="6" t="s">
        <v>83</v>
      </c>
      <c r="C44" s="2" t="s">
        <v>35</v>
      </c>
      <c r="D44" s="6" t="s">
        <v>0</v>
      </c>
      <c r="E44" s="6">
        <v>20</v>
      </c>
      <c r="F44" s="6">
        <v>358</v>
      </c>
      <c r="G44" s="6">
        <f t="shared" si="0"/>
        <v>7160</v>
      </c>
      <c r="H44" s="6" t="s">
        <v>36</v>
      </c>
      <c r="I44" s="11"/>
      <c r="J44" s="11"/>
      <c r="K44" s="13"/>
    </row>
    <row r="45" spans="1:11" ht="27.75" customHeight="1" x14ac:dyDescent="0.15">
      <c r="A45" s="9">
        <v>9</v>
      </c>
      <c r="B45" s="9" t="s">
        <v>78</v>
      </c>
      <c r="C45" s="2" t="s">
        <v>46</v>
      </c>
      <c r="D45" s="6" t="s">
        <v>0</v>
      </c>
      <c r="E45" s="6">
        <v>5</v>
      </c>
      <c r="F45" s="6">
        <v>330</v>
      </c>
      <c r="G45" s="6">
        <f t="shared" si="0"/>
        <v>1650</v>
      </c>
      <c r="H45" s="6" t="s">
        <v>34</v>
      </c>
      <c r="I45" s="11"/>
      <c r="J45" s="11"/>
      <c r="K45" s="13"/>
    </row>
    <row r="46" spans="1:11" ht="27.75" customHeight="1" x14ac:dyDescent="0.15">
      <c r="A46" s="9"/>
      <c r="B46" s="9"/>
      <c r="C46" s="2" t="s">
        <v>61</v>
      </c>
      <c r="D46" s="6" t="s">
        <v>0</v>
      </c>
      <c r="E46" s="6">
        <v>20</v>
      </c>
      <c r="F46" s="6">
        <v>330</v>
      </c>
      <c r="G46" s="6">
        <f t="shared" si="0"/>
        <v>6600</v>
      </c>
      <c r="H46" s="6" t="s">
        <v>5</v>
      </c>
      <c r="I46" s="11"/>
      <c r="J46" s="11"/>
      <c r="K46" s="13"/>
    </row>
    <row r="47" spans="1:11" ht="27.75" customHeight="1" x14ac:dyDescent="0.15">
      <c r="A47" s="9"/>
      <c r="B47" s="9"/>
      <c r="C47" s="2" t="s">
        <v>46</v>
      </c>
      <c r="D47" s="6" t="s">
        <v>0</v>
      </c>
      <c r="E47" s="6">
        <v>5</v>
      </c>
      <c r="F47" s="6">
        <v>330</v>
      </c>
      <c r="G47" s="6">
        <f t="shared" si="0"/>
        <v>1650</v>
      </c>
      <c r="H47" s="6" t="s">
        <v>48</v>
      </c>
      <c r="I47" s="11"/>
      <c r="J47" s="11"/>
      <c r="K47" s="13"/>
    </row>
    <row r="48" spans="1:11" ht="27.75" customHeight="1" x14ac:dyDescent="0.15">
      <c r="A48" s="9"/>
      <c r="B48" s="9"/>
      <c r="C48" s="2" t="s">
        <v>49</v>
      </c>
      <c r="D48" s="6" t="s">
        <v>0</v>
      </c>
      <c r="E48" s="6">
        <v>5</v>
      </c>
      <c r="F48" s="6">
        <v>975</v>
      </c>
      <c r="G48" s="6">
        <f t="shared" si="0"/>
        <v>4875</v>
      </c>
      <c r="H48" s="6" t="s">
        <v>5</v>
      </c>
      <c r="I48" s="11"/>
      <c r="J48" s="11"/>
      <c r="K48" s="13"/>
    </row>
    <row r="49" spans="1:11" ht="27.75" customHeight="1" x14ac:dyDescent="0.15">
      <c r="A49" s="9"/>
      <c r="B49" s="9"/>
      <c r="C49" s="2" t="s">
        <v>50</v>
      </c>
      <c r="D49" s="6" t="s">
        <v>0</v>
      </c>
      <c r="E49" s="6">
        <v>5</v>
      </c>
      <c r="F49" s="6">
        <v>975</v>
      </c>
      <c r="G49" s="6">
        <f t="shared" si="0"/>
        <v>4875</v>
      </c>
      <c r="H49" s="6" t="s">
        <v>34</v>
      </c>
      <c r="I49" s="11"/>
      <c r="J49" s="11"/>
      <c r="K49" s="13"/>
    </row>
    <row r="50" spans="1:11" ht="27.75" customHeight="1" x14ac:dyDescent="0.15">
      <c r="A50" s="9"/>
      <c r="B50" s="9"/>
      <c r="C50" s="2" t="s">
        <v>9</v>
      </c>
      <c r="D50" s="6" t="s">
        <v>0</v>
      </c>
      <c r="E50" s="6">
        <v>5</v>
      </c>
      <c r="F50" s="6">
        <v>225</v>
      </c>
      <c r="G50" s="6">
        <f t="shared" si="0"/>
        <v>1125</v>
      </c>
      <c r="H50" s="6" t="s">
        <v>10</v>
      </c>
      <c r="I50" s="11"/>
      <c r="J50" s="11"/>
      <c r="K50" s="13"/>
    </row>
    <row r="51" spans="1:11" ht="27.75" customHeight="1" x14ac:dyDescent="0.15">
      <c r="A51" s="9"/>
      <c r="B51" s="9"/>
      <c r="C51" s="2" t="s">
        <v>8</v>
      </c>
      <c r="D51" s="6" t="s">
        <v>0</v>
      </c>
      <c r="E51" s="6">
        <v>5</v>
      </c>
      <c r="F51" s="6">
        <v>315</v>
      </c>
      <c r="G51" s="6">
        <f t="shared" si="0"/>
        <v>1575</v>
      </c>
      <c r="H51" s="6" t="s">
        <v>10</v>
      </c>
      <c r="I51" s="11"/>
      <c r="J51" s="11"/>
      <c r="K51" s="13"/>
    </row>
    <row r="52" spans="1:11" ht="27.75" customHeight="1" x14ac:dyDescent="0.15">
      <c r="A52" s="9"/>
      <c r="B52" s="9"/>
      <c r="C52" s="2" t="s">
        <v>8</v>
      </c>
      <c r="D52" s="6" t="s">
        <v>0</v>
      </c>
      <c r="E52" s="6">
        <v>5</v>
      </c>
      <c r="F52" s="6">
        <v>315</v>
      </c>
      <c r="G52" s="6">
        <f t="shared" si="0"/>
        <v>1575</v>
      </c>
      <c r="H52" s="6" t="s">
        <v>23</v>
      </c>
      <c r="I52" s="11"/>
      <c r="J52" s="11"/>
      <c r="K52" s="13"/>
    </row>
    <row r="53" spans="1:11" ht="27.75" customHeight="1" x14ac:dyDescent="0.15">
      <c r="A53" s="9"/>
      <c r="B53" s="9"/>
      <c r="C53" s="2" t="s">
        <v>21</v>
      </c>
      <c r="D53" s="6" t="s">
        <v>0</v>
      </c>
      <c r="E53" s="6">
        <v>10</v>
      </c>
      <c r="F53" s="6">
        <v>90</v>
      </c>
      <c r="G53" s="6">
        <f t="shared" si="0"/>
        <v>900</v>
      </c>
      <c r="H53" s="6" t="s">
        <v>23</v>
      </c>
      <c r="I53" s="11"/>
      <c r="J53" s="11"/>
      <c r="K53" s="13"/>
    </row>
    <row r="54" spans="1:11" ht="27.75" customHeight="1" x14ac:dyDescent="0.15">
      <c r="A54" s="9"/>
      <c r="B54" s="9"/>
      <c r="C54" s="2" t="s">
        <v>21</v>
      </c>
      <c r="D54" s="6" t="s">
        <v>0</v>
      </c>
      <c r="E54" s="6">
        <v>10</v>
      </c>
      <c r="F54" s="6">
        <v>90</v>
      </c>
      <c r="G54" s="6">
        <f t="shared" si="0"/>
        <v>900</v>
      </c>
      <c r="H54" s="6" t="s">
        <v>5</v>
      </c>
      <c r="I54" s="11"/>
      <c r="J54" s="11"/>
      <c r="K54" s="13"/>
    </row>
    <row r="55" spans="1:11" ht="27.75" customHeight="1" x14ac:dyDescent="0.15">
      <c r="A55" s="9"/>
      <c r="B55" s="9"/>
      <c r="C55" s="2" t="s">
        <v>64</v>
      </c>
      <c r="D55" s="6" t="s">
        <v>0</v>
      </c>
      <c r="E55" s="6">
        <v>10</v>
      </c>
      <c r="F55" s="6">
        <v>90</v>
      </c>
      <c r="G55" s="6">
        <f t="shared" si="0"/>
        <v>900</v>
      </c>
      <c r="H55" s="6" t="s">
        <v>23</v>
      </c>
      <c r="I55" s="11"/>
      <c r="J55" s="11"/>
      <c r="K55" s="13"/>
    </row>
    <row r="56" spans="1:11" ht="27.75" customHeight="1" x14ac:dyDescent="0.15">
      <c r="A56" s="9"/>
      <c r="B56" s="9"/>
      <c r="C56" s="2" t="s">
        <v>2</v>
      </c>
      <c r="D56" s="6" t="s">
        <v>0</v>
      </c>
      <c r="E56" s="6">
        <v>5</v>
      </c>
      <c r="F56" s="6">
        <v>315</v>
      </c>
      <c r="G56" s="6">
        <f t="shared" si="0"/>
        <v>1575</v>
      </c>
      <c r="H56" s="6" t="s">
        <v>23</v>
      </c>
      <c r="I56" s="11"/>
      <c r="J56" s="11"/>
      <c r="K56" s="13"/>
    </row>
    <row r="57" spans="1:11" ht="27.75" customHeight="1" x14ac:dyDescent="0.15">
      <c r="A57" s="9"/>
      <c r="B57" s="9"/>
      <c r="C57" s="2" t="s">
        <v>30</v>
      </c>
      <c r="D57" s="6" t="s">
        <v>0</v>
      </c>
      <c r="E57" s="6">
        <v>10</v>
      </c>
      <c r="F57" s="6">
        <v>405</v>
      </c>
      <c r="G57" s="6">
        <f t="shared" si="0"/>
        <v>4050</v>
      </c>
      <c r="H57" s="6" t="s">
        <v>32</v>
      </c>
      <c r="I57" s="11"/>
      <c r="J57" s="11"/>
      <c r="K57" s="13"/>
    </row>
    <row r="58" spans="1:11" ht="27.75" customHeight="1" x14ac:dyDescent="0.15">
      <c r="A58" s="9">
        <v>10</v>
      </c>
      <c r="B58" s="9" t="s">
        <v>78</v>
      </c>
      <c r="C58" s="2" t="s">
        <v>22</v>
      </c>
      <c r="D58" s="6" t="s">
        <v>0</v>
      </c>
      <c r="E58" s="6">
        <v>10</v>
      </c>
      <c r="F58" s="6">
        <v>405</v>
      </c>
      <c r="G58" s="6">
        <f t="shared" si="0"/>
        <v>4050</v>
      </c>
      <c r="H58" s="6" t="s">
        <v>26</v>
      </c>
      <c r="I58" s="11"/>
      <c r="J58" s="11"/>
      <c r="K58" s="13"/>
    </row>
    <row r="59" spans="1:11" ht="27.75" customHeight="1" x14ac:dyDescent="0.15">
      <c r="A59" s="9"/>
      <c r="B59" s="9"/>
      <c r="C59" s="2" t="s">
        <v>22</v>
      </c>
      <c r="D59" s="6" t="s">
        <v>0</v>
      </c>
      <c r="E59" s="6">
        <v>10</v>
      </c>
      <c r="F59" s="6">
        <v>405</v>
      </c>
      <c r="G59" s="6">
        <f t="shared" si="0"/>
        <v>4050</v>
      </c>
      <c r="H59" s="6" t="s">
        <v>23</v>
      </c>
      <c r="I59" s="11"/>
      <c r="J59" s="11"/>
      <c r="K59" s="13"/>
    </row>
    <row r="60" spans="1:11" ht="27.75" customHeight="1" x14ac:dyDescent="0.15">
      <c r="A60" s="9"/>
      <c r="B60" s="9"/>
      <c r="C60" s="4" t="s">
        <v>72</v>
      </c>
      <c r="D60" s="6" t="s">
        <v>0</v>
      </c>
      <c r="E60" s="6">
        <v>5</v>
      </c>
      <c r="F60" s="6">
        <v>315</v>
      </c>
      <c r="G60" s="6">
        <f t="shared" si="0"/>
        <v>1575</v>
      </c>
      <c r="H60" s="6" t="s">
        <v>5</v>
      </c>
      <c r="I60" s="11"/>
      <c r="J60" s="11"/>
      <c r="K60" s="13"/>
    </row>
    <row r="61" spans="1:11" ht="27.75" customHeight="1" x14ac:dyDescent="0.15">
      <c r="A61" s="9">
        <v>11</v>
      </c>
      <c r="B61" s="9" t="s">
        <v>84</v>
      </c>
      <c r="C61" s="2" t="s">
        <v>11</v>
      </c>
      <c r="D61" s="6" t="s">
        <v>0</v>
      </c>
      <c r="E61" s="6">
        <v>5</v>
      </c>
      <c r="F61" s="6">
        <v>405</v>
      </c>
      <c r="G61" s="6">
        <f t="shared" si="0"/>
        <v>2025</v>
      </c>
      <c r="H61" s="6" t="s">
        <v>12</v>
      </c>
      <c r="I61" s="11"/>
      <c r="J61" s="11"/>
      <c r="K61" s="13"/>
    </row>
    <row r="62" spans="1:11" ht="27.75" customHeight="1" x14ac:dyDescent="0.15">
      <c r="A62" s="9"/>
      <c r="B62" s="9"/>
      <c r="C62" s="2" t="s">
        <v>39</v>
      </c>
      <c r="D62" s="6" t="s">
        <v>0</v>
      </c>
      <c r="E62" s="6">
        <v>5</v>
      </c>
      <c r="F62" s="6">
        <v>405</v>
      </c>
      <c r="G62" s="6">
        <f t="shared" si="0"/>
        <v>2025</v>
      </c>
      <c r="H62" s="6" t="s">
        <v>5</v>
      </c>
      <c r="I62" s="11"/>
      <c r="J62" s="11"/>
      <c r="K62" s="13"/>
    </row>
    <row r="63" spans="1:11" ht="32.25" customHeight="1" x14ac:dyDescent="0.15">
      <c r="A63" s="7" t="s">
        <v>87</v>
      </c>
      <c r="B63" s="7"/>
      <c r="C63" s="7"/>
      <c r="D63" s="7"/>
      <c r="E63" s="7"/>
      <c r="F63" s="7"/>
      <c r="G63" s="5">
        <f>SUM(G4:G62)</f>
        <v>186260</v>
      </c>
      <c r="H63" s="5"/>
      <c r="I63" s="11"/>
      <c r="J63" s="11"/>
      <c r="K63" s="13"/>
    </row>
  </sheetData>
  <sortState ref="B3:H62">
    <sortCondition ref="C3:C62"/>
  </sortState>
  <mergeCells count="23">
    <mergeCell ref="K4:K63"/>
    <mergeCell ref="I2:K2"/>
    <mergeCell ref="A1:K1"/>
    <mergeCell ref="B23:B27"/>
    <mergeCell ref="B28:B43"/>
    <mergeCell ref="B45:B57"/>
    <mergeCell ref="B61:B62"/>
    <mergeCell ref="A5:A6"/>
    <mergeCell ref="A7:A11"/>
    <mergeCell ref="A12:A13"/>
    <mergeCell ref="A14:A22"/>
    <mergeCell ref="A23:A27"/>
    <mergeCell ref="A28:A43"/>
    <mergeCell ref="A45:A57"/>
    <mergeCell ref="A58:A60"/>
    <mergeCell ref="A61:A62"/>
    <mergeCell ref="B5:B6"/>
    <mergeCell ref="A2:H2"/>
    <mergeCell ref="B7:B11"/>
    <mergeCell ref="B58:B60"/>
    <mergeCell ref="B12:B13"/>
    <mergeCell ref="B14:B22"/>
    <mergeCell ref="A63:F63"/>
  </mergeCells>
  <phoneticPr fontId="2" type="noConversion"/>
  <pageMargins left="0.70866141732283472" right="0.70866141732283472" top="0.35433070866141736" bottom="0.35433070866141736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lenovo</cp:lastModifiedBy>
  <cp:lastPrinted>2024-04-19T03:40:49Z</cp:lastPrinted>
  <dcterms:created xsi:type="dcterms:W3CDTF">2021-02-08T03:25:40Z</dcterms:created>
  <dcterms:modified xsi:type="dcterms:W3CDTF">2024-05-15T03:45:46Z</dcterms:modified>
</cp:coreProperties>
</file>