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门禁参数清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<sst xmlns="http://schemas.openxmlformats.org/spreadsheetml/2006/main" count="52" uniqueCount="45">
  <si>
    <t>产品报价单</t>
  </si>
  <si>
    <t>报价公司名称（加盖公章）：                                            联系人：</t>
  </si>
  <si>
    <t>报价时间：</t>
  </si>
  <si>
    <t>序号</t>
  </si>
  <si>
    <t>名称</t>
  </si>
  <si>
    <t>品牌</t>
  </si>
  <si>
    <t>型号</t>
  </si>
  <si>
    <t>技术规格</t>
  </si>
  <si>
    <t>单位</t>
  </si>
  <si>
    <t>数量</t>
  </si>
  <si>
    <t>单价(元)</t>
  </si>
  <si>
    <t>合价(元)</t>
  </si>
  <si>
    <t>备注</t>
  </si>
  <si>
    <t>图片</t>
  </si>
  <si>
    <t>指纹门禁一体机</t>
  </si>
  <si>
    <t>海康威视</t>
  </si>
  <si>
    <t>DS-K1T670MF(GM)TX</t>
  </si>
  <si>
    <t>"DS-K1T6-GS4(GM)" "国密智能门禁一体机
国密加密：内置国密SE加密芯片，支持SM1、SM4加密方式加密处理；
屏幕参数：4.3英寸LCD触摸显示屏，屏幕比例9:16，屏幕分辨率480*272；
摄像头参数：采用宽动态200万双目摄像头；
认证方式：支持人脸、刷卡（国密CPU卡）、密码认证方式；
人脸验证：采用深度学习算法，支持照片、视频防假；1:N人脸比对速度≤0.2s，人脸验证准确率≥99%；
存储容量：本地支持3000人脸库、6000张卡、10万条事件记录；
可视对讲：支持4200客户端、室内机、管理机进行可视对讲；支持配置一键呼叫室内机或管理机；
视频预览：支持管理中心远程视频预览，支持接入NVR设备，实现视频录像，编码格式H.264；
认证结果显示可配：支持认证成功界面的“照片”、“姓名”、“工号”信息可配置是否显示；
外接读卡器：支持通过RS485外接1个国密读卡器，可用于出门读卡器等情况使用；
门禁计划模板：支持255组计划模板管理，128个周计划，1024个假日计划；支持常开、常闭时段管理；
组合认证：刷卡+密码、刷卡+人脸、人脸+密码等组合认证方式；
WEB管理：支持Web端管理，可进行人员管理、参数配置、事件查询、系统维护等操作。
" "1400"</t>
  </si>
  <si>
    <t>台</t>
  </si>
  <si>
    <t>国密加密：内置国密SE加密芯片，支持SM1、SM4加密方式加密处理；本地支持3000人脸库、6000张卡、10万条事件记录；
刷卡+密码、刷卡+人脸、人脸+密码等组合认证方式；
含国密门禁卡：20张</t>
  </si>
  <si>
    <t>液压(自动)闭门器</t>
  </si>
  <si>
    <t>国产</t>
  </si>
  <si>
    <t>适装门重：60-85KG      适装门宽 ≤ 1100mm     闭门力量：EN4      开门角度 ≤ 180°
尺寸：长宽高 248x44.5x72mm
使用寿命：100万次    适用环境温度范围：-30℃---50℃
双段速度可调    锁门速度：0°--15°范围内可调   闭门速度：15°--180°范围内可调
建议闭门速度在180°至15°时略快，在15°至0°时放慢，以门扇充分关闭为准。防止关门速度过快导致门扇与门框发生撞击。
无90度定位停门的功能。</t>
  </si>
  <si>
    <t>套</t>
  </si>
  <si>
    <t>单门磁力锁</t>
  </si>
  <si>
    <t>IS-K4H230BTSC/
IS-K4H230BSC-L1</t>
  </si>
  <si>
    <t>海康蕾电池</t>
  </si>
  <si>
    <t>(12V7AH)0T7-12(1265)</t>
  </si>
  <si>
    <t>块</t>
  </si>
  <si>
    <t>可支持24小时</t>
  </si>
  <si>
    <t>门禁电源</t>
  </si>
  <si>
    <t>12V6A</t>
  </si>
  <si>
    <t>个</t>
  </si>
  <si>
    <t>旋转式警示灯(报警灯)</t>
  </si>
  <si>
    <t>DS-PS1-R</t>
  </si>
  <si>
    <t>【技术参数】
1、设备类型：声光警号（声光报警器）
2、警灯颜色：红色
3、报警音量：105dB
4、硬件接口：红/黑线
5、使用环境：室内/外（IP54室外防水）
6、外壳材质：PC+ABS
7、安装方式：壁挂
8、工作电源：DC12V/220mA（宽压8-16V DC）
9、工作温度：-20 °C 至 60 °C
10、工作湿度：10% 至 90%
11、产品尺寸：140*134*33mm
【产品功能】
1、声光报警：提供警灯闪烁和报警音频输出，用于提示警情处置
2、模式切换：支持关闭报警音频输出，仅提供警灯闪烁模式输出
3、内置水平仪：可通过内置水平仪调节安装角度，方便调试安装</t>
  </si>
  <si>
    <t>电源线</t>
  </si>
  <si>
    <t>2平方</t>
  </si>
  <si>
    <t>箱</t>
  </si>
  <si>
    <t>网线</t>
  </si>
  <si>
    <t>超六类</t>
  </si>
  <si>
    <t>施工费</t>
  </si>
  <si>
    <t>含安装、开槽、墙体穿洞、墙面恢复、布线、调试</t>
  </si>
  <si>
    <t>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</si>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</sst>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indexed="9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sz val="12"/>
      <name val="微软雅黑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topLeftCell="A7" workbookViewId="0">
      <selection activeCell="D19" sqref="D19"/>
    </sheetView>
  </sheetViews>
  <sheetFormatPr defaultColWidth="52.375" defaultRowHeight="13.5"/>
  <cols>
    <col min="1" max="1" width="4.375" customWidth="1"/>
    <col min="2" max="2" width="21.375" customWidth="1"/>
    <col min="3" max="3" width="8.5" customWidth="1"/>
    <col min="4" max="4" width="16.5" customWidth="1"/>
    <col min="5" max="5" width="52.375" customWidth="1"/>
    <col min="6" max="7" width="4.375" customWidth="1"/>
    <col min="8" max="9" width="7.75" customWidth="1"/>
    <col min="10" max="10" width="22.125" customWidth="1"/>
    <col min="11" max="11" width="37.5" customWidth="1"/>
    <col min="12" max="16384" width="52.375" customWidth="1"/>
  </cols>
  <sheetData>
    <row r="1" ht="32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2" customHeight="1" spans="1:11">
      <c r="A2" s="3" t="s">
        <v>1</v>
      </c>
      <c r="B2" s="3"/>
      <c r="C2" s="3"/>
      <c r="D2" s="3"/>
      <c r="E2" s="3"/>
      <c r="F2" s="4" t="s">
        <v>2</v>
      </c>
      <c r="G2" s="5"/>
      <c r="H2" s="5"/>
      <c r="I2" s="5"/>
      <c r="J2" s="5"/>
      <c r="K2" s="2"/>
    </row>
    <row r="3" ht="15" spans="1:1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6" t="s">
        <v>12</v>
      </c>
      <c r="K3" s="6" t="s">
        <v>13</v>
      </c>
    </row>
    <row r="4" ht="300" customHeight="1" spans="1:11">
      <c r="A4" s="8">
        <v>1</v>
      </c>
      <c r="B4" s="9" t="s">
        <v>14</v>
      </c>
      <c r="C4" s="10" t="s">
        <v>15</v>
      </c>
      <c r="D4" s="10" t="s">
        <v>16</v>
      </c>
      <c r="E4" s="11" t="s">
        <v>17</v>
      </c>
      <c r="F4" s="8" t="s">
        <v>18</v>
      </c>
      <c r="G4" s="8">
        <v>12</v>
      </c>
      <c r="H4" s="8"/>
      <c r="I4" s="8">
        <f>H4*G4</f>
        <v>0</v>
      </c>
      <c r="J4" s="25" t="s">
        <v>19</v>
      </c>
      <c r="K4" s="8"/>
    </row>
    <row r="5" ht="148.5" spans="1:11">
      <c r="A5" s="8">
        <v>2</v>
      </c>
      <c r="B5" s="12" t="s">
        <v>20</v>
      </c>
      <c r="C5" s="10" t="s">
        <v>21</v>
      </c>
      <c r="D5" s="13"/>
      <c r="E5" s="11" t="s">
        <v>22</v>
      </c>
      <c r="F5" s="8" t="s">
        <v>23</v>
      </c>
      <c r="G5" s="8">
        <v>4</v>
      </c>
      <c r="H5" s="8"/>
      <c r="I5" s="8">
        <f t="shared" ref="I4:I12" si="0">H5*G5</f>
        <v>0</v>
      </c>
      <c r="J5" s="8"/>
      <c r="K5" s="8"/>
    </row>
    <row r="6" ht="33" spans="1:11">
      <c r="A6" s="8">
        <v>3</v>
      </c>
      <c r="B6" s="14" t="s">
        <v>24</v>
      </c>
      <c r="C6" s="10" t="s">
        <v>15</v>
      </c>
      <c r="D6" s="15" t="s">
        <v>25</v>
      </c>
      <c r="E6" s="16"/>
      <c r="F6" s="8" t="s">
        <v>23</v>
      </c>
      <c r="G6" s="8">
        <v>6</v>
      </c>
      <c r="H6" s="8"/>
      <c r="I6" s="8">
        <f t="shared" si="0"/>
        <v>0</v>
      </c>
      <c r="J6" s="8"/>
      <c r="K6" s="8"/>
    </row>
    <row r="7" ht="33" spans="1:11">
      <c r="A7" s="8">
        <v>4</v>
      </c>
      <c r="B7" s="14" t="s">
        <v>26</v>
      </c>
      <c r="C7" s="10" t="s">
        <v>15</v>
      </c>
      <c r="D7" s="15" t="s">
        <v>27</v>
      </c>
      <c r="E7" s="16"/>
      <c r="F7" s="8" t="s">
        <v>28</v>
      </c>
      <c r="G7" s="8">
        <v>12</v>
      </c>
      <c r="H7" s="8"/>
      <c r="I7" s="8">
        <f t="shared" si="0"/>
        <v>0</v>
      </c>
      <c r="J7" s="8" t="s">
        <v>29</v>
      </c>
      <c r="K7" s="8"/>
    </row>
    <row r="8" ht="16.5" spans="1:11">
      <c r="A8" s="8">
        <v>5</v>
      </c>
      <c r="B8" s="14" t="s">
        <v>30</v>
      </c>
      <c r="C8" s="10" t="s">
        <v>21</v>
      </c>
      <c r="D8" s="15" t="s">
        <v>31</v>
      </c>
      <c r="E8" s="16"/>
      <c r="F8" s="8" t="s">
        <v>32</v>
      </c>
      <c r="G8" s="8">
        <v>12</v>
      </c>
      <c r="H8" s="8"/>
      <c r="I8" s="8">
        <f t="shared" si="0"/>
        <v>0</v>
      </c>
      <c r="J8" s="8"/>
      <c r="K8" s="8"/>
    </row>
    <row r="9" ht="204" spans="1:11">
      <c r="A9" s="8">
        <v>6</v>
      </c>
      <c r="B9" s="14" t="s">
        <v>33</v>
      </c>
      <c r="C9" s="10" t="s">
        <v>15</v>
      </c>
      <c r="D9" s="15" t="s">
        <v>34</v>
      </c>
      <c r="E9" s="17" t="s">
        <v>35</v>
      </c>
      <c r="F9" s="8" t="s">
        <v>32</v>
      </c>
      <c r="G9" s="8">
        <v>6</v>
      </c>
      <c r="H9" s="8"/>
      <c r="I9" s="8">
        <f>H9*G9</f>
        <v>0</v>
      </c>
      <c r="J9" s="8"/>
      <c r="K9" s="8"/>
    </row>
    <row r="10" ht="15" customHeight="1" spans="1:11">
      <c r="A10" s="8">
        <v>7</v>
      </c>
      <c r="B10" s="14" t="s">
        <v>36</v>
      </c>
      <c r="C10" s="18" t="s">
        <v>37</v>
      </c>
      <c r="D10" s="19"/>
      <c r="E10" s="16"/>
      <c r="F10" s="8" t="s">
        <v>38</v>
      </c>
      <c r="G10" s="8">
        <v>1</v>
      </c>
      <c r="H10" s="8"/>
      <c r="I10" s="8">
        <f t="shared" si="0"/>
        <v>0</v>
      </c>
      <c r="J10" s="8"/>
      <c r="K10" s="8"/>
    </row>
    <row r="11" ht="15" customHeight="1" spans="1:11">
      <c r="A11" s="8">
        <v>8</v>
      </c>
      <c r="B11" s="14" t="s">
        <v>39</v>
      </c>
      <c r="C11" s="18" t="s">
        <v>40</v>
      </c>
      <c r="D11" s="19"/>
      <c r="E11" s="13"/>
      <c r="F11" s="8" t="s">
        <v>38</v>
      </c>
      <c r="G11" s="8">
        <v>1</v>
      </c>
      <c r="H11" s="8"/>
      <c r="I11" s="8">
        <f t="shared" si="0"/>
        <v>0</v>
      </c>
      <c r="J11" s="8"/>
      <c r="K11" s="8"/>
    </row>
    <row r="12" ht="14.25" spans="1:11">
      <c r="A12" s="8">
        <v>9</v>
      </c>
      <c r="B12" s="14" t="s">
        <v>41</v>
      </c>
      <c r="C12" s="20"/>
      <c r="D12" s="13"/>
      <c r="E12" s="17" t="s">
        <v>42</v>
      </c>
      <c r="F12" s="8" t="s">
        <v>43</v>
      </c>
      <c r="G12" s="8">
        <v>1</v>
      </c>
      <c r="H12" s="8"/>
      <c r="I12" s="8">
        <f t="shared" si="0"/>
        <v>0</v>
      </c>
      <c r="J12" s="8"/>
      <c r="K12" s="8"/>
    </row>
    <row r="13" ht="35" customHeight="1" spans="1:11">
      <c r="A13" s="21" t="s">
        <v>44</v>
      </c>
      <c r="B13" s="22"/>
      <c r="C13" s="22"/>
      <c r="D13" s="23"/>
      <c r="E13" s="24"/>
      <c r="F13" s="24"/>
      <c r="G13" s="24"/>
      <c r="H13" s="24"/>
      <c r="I13" s="24">
        <f>SUM(I4:I12)</f>
        <v>0</v>
      </c>
      <c r="J13" s="24"/>
      <c r="K13" s="24"/>
    </row>
  </sheetData>
  <mergeCells count="4">
    <mergeCell ref="A1:K1"/>
    <mergeCell ref="A2:E2"/>
    <mergeCell ref="F2:J2"/>
    <mergeCell ref="A13:D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门禁参数清单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小城市的小伙</cp:lastModifiedBy>
  <dcterms:created xsi:type="dcterms:W3CDTF">2025-02-22T08:59:00Z</dcterms:created>
  <dcterms:modified xsi:type="dcterms:W3CDTF">2025-03-05T04:04:08Z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22F8BCE9AE6D409F8A18F77AAD39F378_13</vt:lpwstr>
  </property>
  <property fmtid="{D5CDD505-2E9C-101B-9397-08002B2CF9AE}" pid="3" name="KSOProductBuildVer">
    <vt:lpwstr>2052-12.1.0.20305</vt:lpwstr>
  </property>
</Properties>
</file>