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8_{2AA4867A-115C-421C-A089-EAF4D48BEE0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G12" i="1"/>
  <c r="G11" i="1"/>
  <c r="G10" i="1"/>
  <c r="G9" i="1"/>
  <c r="G8" i="1"/>
  <c r="G7" i="1"/>
  <c r="G6" i="1"/>
  <c r="G5" i="1"/>
  <c r="G4" i="1"/>
  <c r="G13" i="1" s="1"/>
</calcChain>
</file>

<file path=xl/sharedStrings.xml><?xml version="1.0" encoding="utf-8"?>
<sst xmlns="http://schemas.openxmlformats.org/spreadsheetml/2006/main" count="39" uniqueCount="33">
  <si>
    <t xml:space="preserve">      疏勒县中小学（幼儿园）购买一批防疫耗材用品清单参数表
</t>
  </si>
  <si>
    <t>填表单位：
疏勒县英尔力克乡中学</t>
  </si>
  <si>
    <t>时间：2025年  月   日     单位（元）</t>
  </si>
  <si>
    <t>序号</t>
  </si>
  <si>
    <t>仪器设备名称</t>
  </si>
  <si>
    <t>规格参数</t>
  </si>
  <si>
    <t>单位</t>
  </si>
  <si>
    <t>数量</t>
  </si>
  <si>
    <t>单价</t>
  </si>
  <si>
    <t>总额</t>
  </si>
  <si>
    <t>备注</t>
  </si>
  <si>
    <t>洗手液</t>
  </si>
  <si>
    <t>99.99%抑菌，含酒精，500ml/瓶，需要检验报告纸质版，检验报告要清晰。</t>
  </si>
  <si>
    <t>瓶</t>
  </si>
  <si>
    <t>84消毒液</t>
  </si>
  <si>
    <t>24瓶/箱，500ML/瓶，今年日期</t>
  </si>
  <si>
    <t>箱</t>
  </si>
  <si>
    <t>喷壶</t>
  </si>
  <si>
    <t>2L</t>
  </si>
  <si>
    <t>个</t>
  </si>
  <si>
    <t>额温枪</t>
  </si>
  <si>
    <t>红外额温计，医用，带两个电池，真品官方可查</t>
  </si>
  <si>
    <t>电子测温仪</t>
  </si>
  <si>
    <t>带充电电池，温度分辨率(℃)
0.01，语音提示，带三脚架</t>
  </si>
  <si>
    <t>小喷壶</t>
  </si>
  <si>
    <t>250ml</t>
  </si>
  <si>
    <t>中喷壶</t>
  </si>
  <si>
    <t>热水袋</t>
  </si>
  <si>
    <t>1000ml，高密度PVC</t>
  </si>
  <si>
    <t>白大褂</t>
  </si>
  <si>
    <t>材料：新型聚酯纤维80% 棉20%中厚款长袖2件，薄款长袖2件</t>
  </si>
  <si>
    <t>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</si>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</sst>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F7" sqref="F7"/>
    </sheetView>
  </sheetViews>
  <sheetFormatPr defaultColWidth="9" defaultRowHeight="14.4" x14ac:dyDescent="0.25"/>
  <cols>
    <col min="1" max="1" width="4.88671875" style="2" customWidth="1"/>
    <col min="2" max="2" width="19.88671875" style="1" customWidth="1"/>
    <col min="3" max="3" width="62.109375" style="3" customWidth="1"/>
    <col min="4" max="4" width="6.21875" style="2" customWidth="1"/>
    <col min="5" max="5" width="7" style="2" customWidth="1"/>
    <col min="6" max="6" width="6.6640625" style="2" customWidth="1"/>
    <col min="7" max="7" width="8.6640625" style="2" customWidth="1"/>
    <col min="8" max="8" width="11.44140625" style="1" customWidth="1"/>
    <col min="9" max="16384" width="9" style="1"/>
  </cols>
  <sheetData>
    <row r="1" spans="1:8" ht="45" customHeight="1" x14ac:dyDescent="0.25">
      <c r="A1" s="12" t="s">
        <v>0</v>
      </c>
      <c r="B1" s="13"/>
      <c r="C1" s="14"/>
      <c r="D1" s="13"/>
      <c r="E1" s="13"/>
      <c r="F1" s="13"/>
      <c r="G1" s="13"/>
      <c r="H1" s="13"/>
    </row>
    <row r="2" spans="1:8" ht="31.05" customHeight="1" x14ac:dyDescent="0.25">
      <c r="A2" s="15" t="s">
        <v>1</v>
      </c>
      <c r="B2" s="15"/>
      <c r="C2" s="4"/>
      <c r="D2" s="16" t="s">
        <v>2</v>
      </c>
      <c r="E2" s="16"/>
      <c r="F2" s="16"/>
      <c r="G2" s="16"/>
      <c r="H2" s="16"/>
    </row>
    <row r="3" spans="1:8" ht="28.95" customHeight="1" x14ac:dyDescent="0.25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spans="1:8" ht="37.049999999999997" customHeight="1" x14ac:dyDescent="0.25">
      <c r="A4" s="5">
        <v>1</v>
      </c>
      <c r="B4" s="7" t="s">
        <v>11</v>
      </c>
      <c r="C4" s="8" t="s">
        <v>12</v>
      </c>
      <c r="D4" s="8" t="s">
        <v>13</v>
      </c>
      <c r="E4" s="9">
        <v>2000</v>
      </c>
      <c r="F4" s="9">
        <v>2.9</v>
      </c>
      <c r="G4" s="5">
        <f t="shared" ref="G4:G12" si="0">E4*F4</f>
        <v>5800</v>
      </c>
      <c r="H4" s="5"/>
    </row>
    <row r="5" spans="1:8" ht="30" customHeight="1" x14ac:dyDescent="0.25">
      <c r="A5" s="5">
        <v>2</v>
      </c>
      <c r="B5" s="8" t="s">
        <v>14</v>
      </c>
      <c r="C5" s="8" t="s">
        <v>15</v>
      </c>
      <c r="D5" s="8" t="s">
        <v>16</v>
      </c>
      <c r="E5" s="9">
        <v>13</v>
      </c>
      <c r="F5" s="9">
        <v>42.5</v>
      </c>
      <c r="G5" s="5">
        <f t="shared" si="0"/>
        <v>552.5</v>
      </c>
      <c r="H5" s="5"/>
    </row>
    <row r="6" spans="1:8" ht="30" customHeight="1" x14ac:dyDescent="0.25">
      <c r="A6" s="5">
        <v>3</v>
      </c>
      <c r="B6" s="8" t="s">
        <v>17</v>
      </c>
      <c r="C6" s="8" t="s">
        <v>18</v>
      </c>
      <c r="D6" s="8" t="s">
        <v>19</v>
      </c>
      <c r="E6" s="9">
        <v>34</v>
      </c>
      <c r="F6" s="9">
        <v>7</v>
      </c>
      <c r="G6" s="5">
        <f t="shared" si="0"/>
        <v>238</v>
      </c>
      <c r="H6" s="5"/>
    </row>
    <row r="7" spans="1:8" ht="30" customHeight="1" x14ac:dyDescent="0.25">
      <c r="A7" s="5">
        <v>4</v>
      </c>
      <c r="B7" s="8" t="s">
        <v>20</v>
      </c>
      <c r="C7" s="8" t="s">
        <v>21</v>
      </c>
      <c r="D7" s="8" t="s">
        <v>19</v>
      </c>
      <c r="E7" s="9">
        <v>200</v>
      </c>
      <c r="F7" s="9">
        <v>16.5</v>
      </c>
      <c r="G7" s="5">
        <f t="shared" si="0"/>
        <v>3300</v>
      </c>
      <c r="H7" s="5"/>
    </row>
    <row r="8" spans="1:8" ht="34.049999999999997" customHeight="1" x14ac:dyDescent="0.25">
      <c r="A8" s="5">
        <v>5</v>
      </c>
      <c r="B8" s="8" t="s">
        <v>22</v>
      </c>
      <c r="C8" s="8" t="s">
        <v>23</v>
      </c>
      <c r="D8" s="8" t="s">
        <v>19</v>
      </c>
      <c r="E8" s="9">
        <v>20</v>
      </c>
      <c r="F8" s="9">
        <v>40</v>
      </c>
      <c r="G8" s="5">
        <f t="shared" si="0"/>
        <v>800</v>
      </c>
      <c r="H8" s="5"/>
    </row>
    <row r="9" spans="1:8" ht="48" customHeight="1" x14ac:dyDescent="0.25">
      <c r="A9" s="5">
        <v>6</v>
      </c>
      <c r="B9" s="8" t="s">
        <v>24</v>
      </c>
      <c r="C9" s="8" t="s">
        <v>25</v>
      </c>
      <c r="D9" s="8" t="s">
        <v>19</v>
      </c>
      <c r="E9" s="9">
        <v>100</v>
      </c>
      <c r="F9" s="9">
        <v>2</v>
      </c>
      <c r="G9" s="5">
        <f t="shared" si="0"/>
        <v>200</v>
      </c>
      <c r="H9" s="5"/>
    </row>
    <row r="10" spans="1:8" ht="48" customHeight="1" x14ac:dyDescent="0.25">
      <c r="A10" s="9">
        <v>7</v>
      </c>
      <c r="B10" s="8" t="s">
        <v>26</v>
      </c>
      <c r="C10" s="8" t="s">
        <v>18</v>
      </c>
      <c r="D10" s="8" t="s">
        <v>19</v>
      </c>
      <c r="E10" s="9">
        <v>94</v>
      </c>
      <c r="F10" s="9">
        <v>5</v>
      </c>
      <c r="G10" s="5">
        <f t="shared" si="0"/>
        <v>470</v>
      </c>
      <c r="H10" s="5"/>
    </row>
    <row r="11" spans="1:8" ht="48" customHeight="1" x14ac:dyDescent="0.25">
      <c r="A11" s="9">
        <v>8</v>
      </c>
      <c r="B11" s="8" t="s">
        <v>27</v>
      </c>
      <c r="C11" s="8" t="s">
        <v>28</v>
      </c>
      <c r="D11" s="8" t="s">
        <v>19</v>
      </c>
      <c r="E11" s="9">
        <v>10</v>
      </c>
      <c r="F11" s="9">
        <v>12</v>
      </c>
      <c r="G11" s="5">
        <f t="shared" si="0"/>
        <v>120</v>
      </c>
      <c r="H11" s="5"/>
    </row>
    <row r="12" spans="1:8" ht="48" customHeight="1" x14ac:dyDescent="0.25">
      <c r="A12" s="9">
        <v>9</v>
      </c>
      <c r="B12" s="8" t="s">
        <v>29</v>
      </c>
      <c r="C12" s="8" t="s">
        <v>30</v>
      </c>
      <c r="D12" s="8" t="s">
        <v>31</v>
      </c>
      <c r="E12" s="9">
        <v>2</v>
      </c>
      <c r="F12" s="9">
        <v>25</v>
      </c>
      <c r="G12" s="5">
        <f t="shared" si="0"/>
        <v>50</v>
      </c>
      <c r="H12" s="5"/>
    </row>
    <row r="13" spans="1:8" ht="30" customHeight="1" x14ac:dyDescent="0.25">
      <c r="A13" s="17" t="s">
        <v>32</v>
      </c>
      <c r="B13" s="18"/>
      <c r="C13" s="10"/>
      <c r="D13" s="9"/>
      <c r="E13" s="9">
        <f>SUM(E4:E12)</f>
        <v>2473</v>
      </c>
      <c r="F13" s="9"/>
      <c r="G13" s="9">
        <f>SUM(G4:G12)</f>
        <v>11530.5</v>
      </c>
      <c r="H13" s="11"/>
    </row>
  </sheetData>
  <mergeCells count="4">
    <mergeCell ref="A1:H1"/>
    <mergeCell ref="A2:B2"/>
    <mergeCell ref="D2:H2"/>
    <mergeCell ref="A13:B13"/>
  </mergeCells>
  <phoneticPr fontId="6" type="noConversion"/>
  <conditionalFormatting sqref="B8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2338442335@QQ.COM</cp:lastModifiedBy>
  <dcterms:created xsi:type="dcterms:W3CDTF">2025-02-25T02:10:14Z</dcterms:created>
  <dcterms:modified xsi:type="dcterms:W3CDTF">2025-02-27T12:25:15Z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