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清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<sst xmlns="http://schemas.openxmlformats.org/spreadsheetml/2006/main" count="27" uniqueCount="23">
  <si>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预算配置清单</t>
  </si>
  <si>
    <t>序号</t>
  </si>
  <si>
    <t>名称</t>
  </si>
  <si>
    <t>产品类别</t>
  </si>
  <si>
    <t>品牌</t>
  </si>
  <si>
    <t>型号</t>
  </si>
  <si>
    <t>技术规格</t>
  </si>
  <si>
    <t>单位</t>
  </si>
  <si>
    <t>数量</t>
  </si>
  <si>
    <t>单价(元)</t>
  </si>
  <si>
    <t>合价(元)</t>
  </si>
  <si>
    <t>备注</t>
  </si>
  <si>
    <t>服务器产品</t>
  </si>
  <si>
    <t>NTP校时服务器（4万路内）</t>
  </si>
  <si>
    <t>海康威视</t>
  </si>
  <si>
    <t>DS-VEN11H-NTP(310814077)</t>
  </si>
  <si>
    <t xml:space="preserve">接口：(晶振+BD +NTP+1*1路IPPS+RS485×5+光口×4+1000Mbps×4×2)/1U
通用款，该板卡配置推荐前端接入规模40000路以内（板卡接口可见SPS或规格书后视图）
【晶振款】
产品特点：
支持北斗、上级NTP；（选配支持CDMA校时）
支持多网域校时
支持双机热备、级联方案
处理器：嵌入式ARM处理器
同步精度：卫星同步精度&lt;20ns
存储：512M
守时精度：≤28us
跟踪通道数：32
捕获通道数：128
冷启动捕获灵敏度：-148dBm
热启动捕获灵敏度：-156dBm
热启动时间＜2min；冷启动时间＜20min
授时容量： 10000次/每秒（单千兆网口）
授时精度：≤5us
授时频段：北斗: 1561.098±2.046MHz
接口（4个可插拔模块化输出卡）
NTP输出卡1（RJ45）：NTP1~NTP4，支持端口、双卡绑定
NTP输出卡2（RJ45）：NTP5~NTP8，支持端口、双卡绑定
光输出卡1（ST）：1-4路
RS422/485输出卡1：1-5路
网络管理端口（RJ45）：管理口
NTP输入端口（RJ45）:NTP INP
PPS授时端口（SMA）：1PPS
10M授时端口（SMA）：10MHZ
串行管理端口（RS232）：串口
1路BD线接口 （支持选配2路）
电源电压：90-240V/55Hz±8Hz 65w（1+1冗余电源）
工作温度：晶振：-10° C- +60° C；
机箱尺寸：483*300*44mm (1U机架式设备)
重量： 4 KG
软件功能：
支持web管理、设备级联、双机热备、双卡绑定、用户列表、告警等功能 </t>
  </si>
  <si>
    <t>台</t>
  </si>
  <si>
    <t/>
  </si>
  <si>
    <t>NTP天馈包</t>
  </si>
  <si>
    <t>NTP 30m天馈包(366001083)
NTP 30m天线</t>
  </si>
  <si>
    <t>Storage of Events or Alarms without Pictures：海康威视NTP 30米天馈包是一套用于NTP时钟接收GPS/BD信号的天馈包。天馈包包括1套GPS/BD授时天线接收器（蘑菇头）、30米RG58成品馈线、1套安装套件、1套防雷包组成。
天线材质：介质陶瓷
天线罩材质：ABS
工作温度：-40℃~+80℃
相对湿度：Up to 90%
防护等级：IP67
接口方式：入室侧BNC公头
配套材料：
30米转BNC公射频电缆；
安装套件1副；
射频同轴天馈防雷器1个，尺寸51.5*24.8mm；
3米BNC公转BNC公跳线；
黄绿接地线1根；</t>
  </si>
  <si>
    <t>合计(元)：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</si>
</sst>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indexed="8"/>
      <name val="宋体"/>
      <charset val="134"/>
    </font>
    <font>
      <sz val="11"/>
      <color indexed="8"/>
      <name val="微软雅黑"/>
      <charset val="134"/>
    </font>
    <font>
      <b/>
      <sz val="14"/>
      <color indexed="8"/>
      <name val="微软雅黑"/>
      <charset val="134"/>
    </font>
    <font>
      <b/>
      <sz val="14"/>
      <color indexed="8"/>
      <name val="宋体"/>
      <charset val="134"/>
    </font>
    <font>
      <b/>
      <sz val="12"/>
      <name val="微软雅黑"/>
      <charset val="134"/>
    </font>
    <font>
      <b/>
      <sz val="11"/>
      <color indexed="9"/>
      <name val="微软雅黑"/>
      <charset val="134"/>
    </font>
    <font>
      <sz val="9"/>
      <name val="微软雅黑"/>
      <charset val="134"/>
    </font>
    <font>
      <sz val="9"/>
      <name val="微软雅黑"/>
      <charset val="134"/>
    </font>
    <font>
      <b/>
      <sz val="14"/>
      <name val="微软雅黑"/>
      <charset val="134"/>
    </font>
    <font>
      <b/>
      <sz val="11"/>
      <color indexed="9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theme="0" tint="-0.349986266670736"/>
      </top>
      <bottom style="thin">
        <color auto="1"/>
      </bottom>
      <diagonal/>
    </border>
    <border>
      <left/>
      <right/>
      <top style="thin">
        <color theme="0" tint="-0.349986266670736"/>
      </top>
      <bottom style="thin">
        <color auto="1"/>
      </bottom>
      <diagonal/>
    </border>
    <border>
      <left/>
      <right style="thin">
        <color theme="0" tint="-0.349986266670736"/>
      </right>
      <top style="thin">
        <color theme="0" tint="-0.349986266670736"/>
      </top>
      <bottom style="thin">
        <color auto="1"/>
      </bottom>
      <diagonal/>
    </border>
    <border>
      <left style="thin">
        <color theme="0" tint="-0.349986266670736"/>
      </left>
      <right/>
      <top style="thin">
        <color theme="0" tint="-0.349986266670736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14548173467"/>
      </bottom>
      <diagonal/>
    </border>
  </borders>
  <cellStyleXfs count="8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7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0" fillId="0" borderId="0" applyNumberFormat="0" applyFill="0" applyAlignment="0" applyProtection="0">
      <alignment vertical="center"/>
    </xf>
    <xf numFmtId="0" fontId="10" fillId="0" borderId="0" applyNumberFormat="0" applyFill="0" applyAlignment="0" applyProtection="0">
      <alignment vertical="center"/>
    </xf>
    <xf numFmtId="0" fontId="10" fillId="0" borderId="0" applyNumberFormat="0" applyFill="0" applyAlignment="0" applyProtection="0">
      <alignment vertical="center"/>
    </xf>
    <xf numFmtId="0" fontId="10" fillId="0" borderId="0" applyNumberFormat="0" applyFill="0" applyAlignment="0" applyProtection="0">
      <alignment vertical="center"/>
    </xf>
    <xf numFmtId="0" fontId="10" fillId="0" borderId="0" applyNumberFormat="0" applyFill="0" applyAlignment="0" applyProtection="0">
      <alignment vertical="center"/>
    </xf>
    <xf numFmtId="0" fontId="10" fillId="0" borderId="0" applyNumberFormat="0" applyFill="0" applyAlignment="0" applyProtection="0">
      <alignment vertical="center"/>
    </xf>
    <xf numFmtId="0" fontId="10" fillId="0" borderId="0" applyNumberFormat="0" applyFill="0" applyAlignment="0" applyProtection="0">
      <alignment vertical="center"/>
    </xf>
    <xf numFmtId="0" fontId="10" fillId="0" borderId="0" applyNumberFormat="0" applyFill="0" applyAlignment="0" applyProtection="0">
      <alignment vertical="center"/>
    </xf>
    <xf numFmtId="0" fontId="10" fillId="0" borderId="0" applyNumberFormat="0" applyFill="0" applyAlignment="0" applyProtection="0">
      <alignment vertical="center"/>
    </xf>
    <xf numFmtId="0" fontId="10" fillId="0" borderId="0" applyNumberFormat="0" applyFill="0" applyAlignment="0" applyProtection="0">
      <alignment vertical="center"/>
    </xf>
    <xf numFmtId="0" fontId="10" fillId="0" borderId="0" applyNumberFormat="0" applyFill="0" applyAlignment="0" applyProtection="0">
      <alignment vertical="center"/>
    </xf>
    <xf numFmtId="0" fontId="10" fillId="0" borderId="0" applyNumberFormat="0" applyFill="0" applyAlignment="0" applyProtection="0">
      <alignment vertical="center"/>
    </xf>
    <xf numFmtId="0" fontId="30" fillId="0" borderId="0" applyNumberFormat="0" applyFill="0" applyAlignment="0" applyProtection="0">
      <alignment vertical="center"/>
    </xf>
    <xf numFmtId="0" fontId="30" fillId="0" borderId="0" applyNumberFormat="0" applyFill="0" applyAlignment="0" applyProtection="0">
      <alignment vertical="center"/>
    </xf>
    <xf numFmtId="0" fontId="30" fillId="0" borderId="0" applyNumberFormat="0" applyFill="0" applyAlignment="0" applyProtection="0">
      <alignment vertical="center"/>
    </xf>
    <xf numFmtId="0" fontId="30" fillId="0" borderId="0" applyNumberFormat="0" applyFill="0" applyAlignment="0" applyProtection="0">
      <alignment vertical="center"/>
    </xf>
    <xf numFmtId="0" fontId="30" fillId="0" borderId="0" applyNumberFormat="0" applyFill="0" applyAlignment="0" applyProtection="0">
      <alignment vertical="center"/>
    </xf>
    <xf numFmtId="0" fontId="30" fillId="0" borderId="0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Alignment="0" applyProtection="0">
      <alignment vertical="center"/>
    </xf>
    <xf numFmtId="0" fontId="31" fillId="0" borderId="0" applyNumberFormat="0" applyFill="0" applyAlignment="0" applyProtection="0">
      <alignment vertical="center"/>
    </xf>
    <xf numFmtId="0" fontId="32" fillId="0" borderId="0" applyNumberFormat="0" applyFill="0" applyAlignment="0" applyProtection="0">
      <alignment vertical="center"/>
    </xf>
    <xf numFmtId="0" fontId="0" fillId="0" borderId="0" applyNumberFormat="0" applyFill="0" applyAlignment="0" applyProtection="0"/>
    <xf numFmtId="0" fontId="0" fillId="0" borderId="0"/>
    <xf numFmtId="0" fontId="0" fillId="0" borderId="0"/>
    <xf numFmtId="0" fontId="33" fillId="0" borderId="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0" applyNumberFormat="0" applyFill="0" applyAlignment="0" applyProtection="0">
      <alignment vertical="center"/>
    </xf>
    <xf numFmtId="0" fontId="37" fillId="0" borderId="0" applyNumberFormat="0" applyFill="0" applyAlignment="0" applyProtection="0">
      <alignment vertical="center"/>
    </xf>
    <xf numFmtId="0" fontId="38" fillId="0" borderId="0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30" fillId="0" borderId="0" applyNumberFormat="0" applyFill="0" applyAlignment="0" applyProtection="0">
      <alignment vertical="center"/>
    </xf>
    <xf numFmtId="0" fontId="30" fillId="0" borderId="0" applyNumberFormat="0" applyFill="0" applyAlignment="0" applyProtection="0">
      <alignment vertical="center"/>
    </xf>
    <xf numFmtId="0" fontId="30" fillId="0" borderId="0" applyNumberFormat="0" applyFill="0" applyAlignment="0" applyProtection="0">
      <alignment vertical="center"/>
    </xf>
    <xf numFmtId="0" fontId="30" fillId="0" borderId="0" applyNumberFormat="0" applyFill="0" applyAlignment="0" applyProtection="0">
      <alignment vertical="center"/>
    </xf>
    <xf numFmtId="0" fontId="30" fillId="0" borderId="0" applyNumberFormat="0" applyFill="0" applyAlignment="0" applyProtection="0">
      <alignment vertical="center"/>
    </xf>
    <xf numFmtId="0" fontId="30" fillId="0" borderId="0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71" applyNumberFormat="1" applyFont="1" applyFill="1" applyAlignment="1">
      <alignment vertical="center"/>
    </xf>
    <xf numFmtId="0" fontId="5" fillId="2" borderId="1" xfId="72" applyFont="1" applyFill="1" applyBorder="1" applyAlignment="1">
      <alignment horizontal="center" vertical="center" wrapText="1"/>
    </xf>
    <xf numFmtId="0" fontId="5" fillId="2" borderId="2" xfId="72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2" borderId="1" xfId="72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1 2" xfId="49"/>
    <cellStyle name="20% - 着色 2 2" xfId="50"/>
    <cellStyle name="20% - 着色 3 2" xfId="51"/>
    <cellStyle name="20% - 着色 4 2" xfId="52"/>
    <cellStyle name="20% - 着色 5 2" xfId="53"/>
    <cellStyle name="20% - 着色 6 2" xfId="54"/>
    <cellStyle name="40% - 着色 1 2" xfId="55"/>
    <cellStyle name="40% - 着色 2 2" xfId="56"/>
    <cellStyle name="40% - 着色 3 2" xfId="57"/>
    <cellStyle name="40% - 着色 4 2" xfId="58"/>
    <cellStyle name="40% - 着色 5 2" xfId="59"/>
    <cellStyle name="40% - 着色 6 2" xfId="60"/>
    <cellStyle name="60% - 着色 1 2" xfId="61"/>
    <cellStyle name="60% - 着色 2 2" xfId="62"/>
    <cellStyle name="60% - 着色 3 2" xfId="63"/>
    <cellStyle name="60% - 着色 4 2" xfId="64"/>
    <cellStyle name="60% - 着色 5 2" xfId="65"/>
    <cellStyle name="60% - 着色 6 2" xfId="66"/>
    <cellStyle name="标题 3 2" xfId="67"/>
    <cellStyle name="标题 4 2" xfId="68"/>
    <cellStyle name="标题 5" xfId="69"/>
    <cellStyle name="差 2" xfId="70"/>
    <cellStyle name="常规 2" xfId="71"/>
    <cellStyle name="常规 4" xfId="72"/>
    <cellStyle name="常规 4 2" xfId="73"/>
    <cellStyle name="好 2" xfId="74"/>
    <cellStyle name="计算 2" xfId="75"/>
    <cellStyle name="检查单元格 2" xfId="76"/>
    <cellStyle name="解释性文本 2" xfId="77"/>
    <cellStyle name="警告文本 2" xfId="78"/>
    <cellStyle name="适中 2" xfId="79"/>
    <cellStyle name="输出 2" xfId="80"/>
    <cellStyle name="输入 2" xfId="81"/>
    <cellStyle name="着色 1 2" xfId="82"/>
    <cellStyle name="着色 2 2" xfId="83"/>
    <cellStyle name="着色 3 2" xfId="84"/>
    <cellStyle name="着色 4 2" xfId="85"/>
    <cellStyle name="着色 5 2" xfId="86"/>
    <cellStyle name="着色 6 2" xfId="87"/>
    <cellStyle name="注释 2" xfId="8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A1" sqref="A1:K2"/>
    </sheetView>
  </sheetViews>
  <sheetFormatPr defaultColWidth="9" defaultRowHeight="13.5" customHeight="1" outlineLevelRow="5"/>
  <cols>
    <col min="1" max="1" width="6.12727272727273" customWidth="1"/>
    <col min="2" max="2" width="8.25454545454545" customWidth="1"/>
    <col min="3" max="3" width="9.12727272727273" customWidth="1"/>
    <col min="4" max="4" width="7.25454545454545" customWidth="1"/>
    <col min="5" max="5" width="12.2545454545455" customWidth="1"/>
    <col min="6" max="6" width="51.6272727272727" customWidth="1"/>
    <col min="7" max="7" width="5.37272727272727" customWidth="1"/>
    <col min="8" max="8" width="5.62727272727273" customWidth="1"/>
    <col min="9" max="9" width="9.37272727272727" customWidth="1"/>
    <col min="10" max="10" width="10.5" customWidth="1"/>
    <col min="11" max="11" width="6.25454545454545" customWidth="1"/>
    <col min="13" max="14" width="5.62727272727273" customWidth="1"/>
    <col min="15" max="15" width="8.37272727272727" customWidth="1"/>
    <col min="16" max="16" width="9.37272727272727" customWidth="1"/>
    <col min="17" max="17" width="15.6272727272727" customWidth="1"/>
    <col min="18" max="18" width="10.5" customWidth="1"/>
    <col min="19" max="21" width="14.3727272727273" customWidth="1"/>
    <col min="22" max="23" width="26.5" customWidth="1"/>
  </cols>
  <sheetData>
    <row r="1" ht="18.75" customHeight="1" spans="1:1">
      <c r="A1" s="3" t="s">
        <v>0</v>
      </c>
    </row>
    <row r="2" ht="18.75" customHeight="1" spans="1:1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customHeight="1" spans="1:1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 t="s">
        <v>8</v>
      </c>
      <c r="I3" s="15" t="s">
        <v>9</v>
      </c>
      <c r="J3" s="5" t="s">
        <v>10</v>
      </c>
      <c r="K3" s="5" t="s">
        <v>11</v>
      </c>
    </row>
    <row r="4" ht="409.5" spans="1:11">
      <c r="A4" s="7">
        <v>1</v>
      </c>
      <c r="B4" s="8" t="s">
        <v>12</v>
      </c>
      <c r="C4" s="9" t="s">
        <v>13</v>
      </c>
      <c r="D4" s="8" t="s">
        <v>14</v>
      </c>
      <c r="E4" s="8" t="s">
        <v>15</v>
      </c>
      <c r="F4" s="8" t="s">
        <v>16</v>
      </c>
      <c r="G4" s="7" t="s">
        <v>17</v>
      </c>
      <c r="H4" s="7">
        <v>1</v>
      </c>
      <c r="I4" s="7">
        <v>19500</v>
      </c>
      <c r="J4" s="7">
        <f>H4*I4</f>
        <v>19500</v>
      </c>
      <c r="K4" s="8" t="s">
        <v>18</v>
      </c>
    </row>
    <row r="5" ht="208" spans="1:11">
      <c r="A5" s="7">
        <v>2</v>
      </c>
      <c r="B5" s="9" t="s">
        <v>12</v>
      </c>
      <c r="C5" s="9" t="s">
        <v>19</v>
      </c>
      <c r="D5" s="8" t="s">
        <v>14</v>
      </c>
      <c r="E5" s="8" t="s">
        <v>20</v>
      </c>
      <c r="F5" s="8" t="s">
        <v>21</v>
      </c>
      <c r="G5" s="7" t="s">
        <v>17</v>
      </c>
      <c r="H5" s="7">
        <v>1</v>
      </c>
      <c r="I5" s="7">
        <v>1500</v>
      </c>
      <c r="J5" s="7">
        <f>H5*I5</f>
        <v>1500</v>
      </c>
      <c r="K5" s="8" t="s">
        <v>18</v>
      </c>
    </row>
    <row r="6" s="2" customFormat="1" ht="24.95" customHeight="1" spans="1:11">
      <c r="A6" s="10" t="s">
        <v>22</v>
      </c>
      <c r="B6" s="11"/>
      <c r="C6" s="11"/>
      <c r="D6" s="11"/>
      <c r="E6" s="12"/>
      <c r="F6" s="13">
        <f>SUM(J4:J5)</f>
        <v>21000</v>
      </c>
      <c r="G6" s="14"/>
      <c r="H6" s="14"/>
      <c r="I6" s="14"/>
      <c r="J6" s="14"/>
      <c r="K6" s="16"/>
    </row>
  </sheetData>
  <mergeCells count="3">
    <mergeCell ref="A6:E6"/>
    <mergeCell ref="F6:K6"/>
    <mergeCell ref="A1:K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HIKVISION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祁雪莲</dc:creator>
  <cp:lastModifiedBy>He</cp:lastModifiedBy>
  <dcterms:created xsi:type="dcterms:W3CDTF">2016-05-03T06:12:00Z</dcterms:created>
  <cp:lastPrinted>2015-09-11T07:37:00Z</cp:lastPrinted>
  <dcterms:modified xsi:type="dcterms:W3CDTF">2025-07-01T04:04:04Z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AA82D558F89948C29988AF905544927C_12</vt:lpwstr>
  </property>
  <property fmtid="{D5CDD505-2E9C-101B-9397-08002B2CF9AE}" pid="3" name="KSOProductBuildVer">
    <vt:lpwstr>2052-12.1.0.21541</vt:lpwstr>
  </property>
</Properties>
</file>