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47"/>
  </bookViews>
  <sheets>
    <sheet name="Sheet2" sheetId="28" r:id="rId1"/>
  </sheets>
  <definedNames>
    <definedName name="_xlnm._FilterDatabase" localSheetId="0" hidden="1">Sheet2!$A$3:$I$49</definedName>
  </definedNames>
  <calcPr calcId="144525"/>
</workbook>
</file>

<file path=xl/sharedStrings.xml><?xml version="1.0" encoding="utf-8"?>
<sst xmlns="http://schemas.openxmlformats.org/spreadsheetml/2006/main" count="188" uniqueCount="71">
  <si>
    <t>巴楚县阿纳库勒乡第七中学关于采购食堂用品的清单</t>
  </si>
  <si>
    <t>申请单位（盖章）：</t>
  </si>
  <si>
    <t>巴楚县阿纳库勒乡第七中学</t>
  </si>
  <si>
    <t>申请时间：</t>
  </si>
  <si>
    <t>序
号</t>
  </si>
  <si>
    <t>项目名称</t>
  </si>
  <si>
    <t>数
量</t>
  </si>
  <si>
    <t>单
位</t>
  </si>
  <si>
    <t>单
价</t>
  </si>
  <si>
    <t>总
价</t>
  </si>
  <si>
    <t>资金来源</t>
  </si>
  <si>
    <t>用于什么地方</t>
  </si>
  <si>
    <t>洗手液</t>
  </si>
  <si>
    <t>瓶</t>
  </si>
  <si>
    <t>义务教育公用经费</t>
  </si>
  <si>
    <t>学生食堂</t>
  </si>
  <si>
    <t>一次性头套（装100双）</t>
  </si>
  <si>
    <t>包</t>
  </si>
  <si>
    <t>一次性鞋套（装100双）</t>
  </si>
  <si>
    <t>一次性手套</t>
  </si>
  <si>
    <t>箱</t>
  </si>
  <si>
    <t>锅碗瓢盆</t>
  </si>
  <si>
    <t>套</t>
  </si>
  <si>
    <t>肉墩</t>
  </si>
  <si>
    <t>个</t>
  </si>
  <si>
    <t>菜墩（绿色）</t>
  </si>
  <si>
    <t>炒菜铁铲</t>
  </si>
  <si>
    <t>灭蝇灯炮</t>
  </si>
  <si>
    <t>灭蝇灯</t>
  </si>
  <si>
    <t>盛饭勺子（中号）</t>
  </si>
  <si>
    <t>长尾漏勺（大号）</t>
  </si>
  <si>
    <t>电子秤平台秤</t>
  </si>
  <si>
    <t>抓饭铲</t>
  </si>
  <si>
    <t>袖套、围裙、帽子</t>
  </si>
  <si>
    <t>厨师服</t>
  </si>
  <si>
    <t>磨刀棍</t>
  </si>
  <si>
    <t>大盆子</t>
  </si>
  <si>
    <t>蒸饭柜手套</t>
  </si>
  <si>
    <t>双</t>
  </si>
  <si>
    <t>大锅（款83CM/）</t>
  </si>
  <si>
    <t>大锅专用水勺</t>
  </si>
  <si>
    <t>蒸馍托盘垫子</t>
  </si>
  <si>
    <t>馍馍网</t>
  </si>
  <si>
    <t>白色纱布</t>
  </si>
  <si>
    <t>m</t>
  </si>
  <si>
    <t>白色大布</t>
  </si>
  <si>
    <t>切肉机锯</t>
  </si>
  <si>
    <t>乳胶手套</t>
  </si>
  <si>
    <t>强力去油清洁剂</t>
  </si>
  <si>
    <t>雨靴（送货之前对接)</t>
  </si>
  <si>
    <t>清洁毛刷</t>
  </si>
  <si>
    <t>黑色垃圾袋（超特大）</t>
  </si>
  <si>
    <t>袋</t>
  </si>
  <si>
    <t>白色塑料袋子（中性、每袋装100个）</t>
  </si>
  <si>
    <t>洗洁精（20kg）</t>
  </si>
  <si>
    <t>桶</t>
  </si>
  <si>
    <t>切肉机皮带</t>
  </si>
  <si>
    <t>切菜器皮带</t>
  </si>
  <si>
    <t>不锈钢圆形汤桶，带轮子、可推车</t>
  </si>
  <si>
    <t>蒸箱芯子</t>
  </si>
  <si>
    <t>毛巾</t>
  </si>
  <si>
    <t>条</t>
  </si>
  <si>
    <t>抹布</t>
  </si>
  <si>
    <t>轴承</t>
  </si>
  <si>
    <t>钢丝球（装24）</t>
  </si>
  <si>
    <t>洗衣粉（5公斤）</t>
  </si>
  <si>
    <t>遮菜伞（85cm）</t>
  </si>
  <si>
    <t>合计</t>
  </si>
  <si>
    <t>学校（园）书记签字：</t>
  </si>
  <si>
    <t>学校校（园）长签字：</t>
  </si>
  <si>
    <t>党总支委员会成员签字：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</si>
</sst>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35">
    <font>
      <sz val="11"/>
      <name val="等线"/>
      <charset val="134"/>
    </font>
    <font>
      <b/>
      <sz val="14"/>
      <name val="仿宋"/>
      <charset val="134"/>
    </font>
    <font>
      <b/>
      <sz val="11"/>
      <name val="等线"/>
      <charset val="134"/>
    </font>
    <font>
      <b/>
      <sz val="20"/>
      <name val="华文中宋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2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ajor"/>
    </font>
    <font>
      <b/>
      <sz val="12"/>
      <name val="仿宋"/>
      <charset val="134"/>
    </font>
    <font>
      <b/>
      <sz val="12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2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9" fillId="4" borderId="4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3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1" fillId="3" borderId="9" applyNumberFormat="0" applyAlignment="0" applyProtection="0">
      <alignment vertical="center"/>
    </xf>
    <xf numFmtId="0" fontId="15" fillId="3" borderId="4" applyNumberFormat="0" applyAlignment="0" applyProtection="0">
      <alignment vertical="center"/>
    </xf>
    <xf numFmtId="0" fontId="21" fillId="7" borderId="6" applyNumberFormat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34" fillId="0" borderId="0">
      <alignment vertical="center"/>
    </xf>
    <xf numFmtId="0" fontId="5" fillId="0" borderId="0"/>
    <xf numFmtId="0" fontId="16" fillId="0" borderId="0">
      <alignment vertical="center"/>
    </xf>
  </cellStyleXfs>
  <cellXfs count="33">
    <xf numFmtId="0" fontId="0" fillId="0" borderId="0" xfId="0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shrinkToFit="1"/>
    </xf>
    <xf numFmtId="31" fontId="4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wrapText="1" shrinkToFi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3" xfId="50" applyFont="1" applyFill="1" applyBorder="1" applyAlignment="1">
      <alignment horizontal="center" vertical="center" wrapText="1"/>
    </xf>
    <xf numFmtId="0" fontId="8" fillId="0" borderId="1" xfId="5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176" fontId="10" fillId="0" borderId="3" xfId="0" applyNumberFormat="1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 shrinkToFit="1"/>
    </xf>
    <xf numFmtId="0" fontId="13" fillId="0" borderId="0" xfId="0" applyFont="1" applyFill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176" fontId="10" fillId="0" borderId="0" xfId="0" applyNumberFormat="1" applyFont="1" applyFill="1" applyBorder="1" applyAlignment="1">
      <alignment horizontal="center" vertical="center" wrapText="1"/>
    </xf>
    <xf numFmtId="0" fontId="11" fillId="0" borderId="0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 shrinkToFit="1"/>
    </xf>
    <xf numFmtId="0" fontId="8" fillId="0" borderId="2" xfId="50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0,0_x000d_&#10;NA_x000d_&#10;" xfId="50"/>
    <cellStyle name="常规 2 4" xfId="51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617220</xdr:colOff>
      <xdr:row>3</xdr:row>
      <xdr:rowOff>0</xdr:rowOff>
    </xdr:from>
    <xdr:to>
      <xdr:col>1</xdr:col>
      <xdr:colOff>626745</xdr:colOff>
      <xdr:row>3</xdr:row>
      <xdr:rowOff>230505</xdr:rowOff>
    </xdr:to>
    <xdr:sp>
      <xdr:nvSpPr>
        <xdr:cNvPr id="2" name="Text Box 1"/>
        <xdr:cNvSpPr txBox="1">
          <a:spLocks noChangeArrowheads="1"/>
        </xdr:cNvSpPr>
      </xdr:nvSpPr>
      <xdr:spPr>
        <a:xfrm>
          <a:off x="942975" y="1562100"/>
          <a:ext cx="9525" cy="23050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617220</xdr:colOff>
      <xdr:row>3</xdr:row>
      <xdr:rowOff>0</xdr:rowOff>
    </xdr:from>
    <xdr:to>
      <xdr:col>1</xdr:col>
      <xdr:colOff>626745</xdr:colOff>
      <xdr:row>3</xdr:row>
      <xdr:rowOff>230505</xdr:rowOff>
    </xdr:to>
    <xdr:sp>
      <xdr:nvSpPr>
        <xdr:cNvPr id="3" name="Text Box 1"/>
        <xdr:cNvSpPr txBox="1">
          <a:spLocks noChangeArrowheads="1"/>
        </xdr:cNvSpPr>
      </xdr:nvSpPr>
      <xdr:spPr>
        <a:xfrm>
          <a:off x="942975" y="1562100"/>
          <a:ext cx="9525" cy="23050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617220</xdr:colOff>
      <xdr:row>3</xdr:row>
      <xdr:rowOff>0</xdr:rowOff>
    </xdr:from>
    <xdr:to>
      <xdr:col>1</xdr:col>
      <xdr:colOff>626745</xdr:colOff>
      <xdr:row>3</xdr:row>
      <xdr:rowOff>230505</xdr:rowOff>
    </xdr:to>
    <xdr:sp>
      <xdr:nvSpPr>
        <xdr:cNvPr id="4" name="Text Box 1"/>
        <xdr:cNvSpPr txBox="1">
          <a:spLocks noChangeArrowheads="1"/>
        </xdr:cNvSpPr>
      </xdr:nvSpPr>
      <xdr:spPr>
        <a:xfrm>
          <a:off x="942975" y="1562100"/>
          <a:ext cx="9525" cy="23050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617220</xdr:colOff>
      <xdr:row>3</xdr:row>
      <xdr:rowOff>0</xdr:rowOff>
    </xdr:from>
    <xdr:to>
      <xdr:col>1</xdr:col>
      <xdr:colOff>626745</xdr:colOff>
      <xdr:row>3</xdr:row>
      <xdr:rowOff>230505</xdr:rowOff>
    </xdr:to>
    <xdr:sp>
      <xdr:nvSpPr>
        <xdr:cNvPr id="5" name="Text Box 1"/>
        <xdr:cNvSpPr txBox="1">
          <a:spLocks noChangeArrowheads="1"/>
        </xdr:cNvSpPr>
      </xdr:nvSpPr>
      <xdr:spPr>
        <a:xfrm>
          <a:off x="942975" y="1562100"/>
          <a:ext cx="9525" cy="23050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I53"/>
  <sheetViews>
    <sheetView tabSelected="1" topLeftCell="A34" workbookViewId="0">
      <selection activeCell="N39" sqref="N39"/>
    </sheetView>
  </sheetViews>
  <sheetFormatPr defaultColWidth="9" defaultRowHeight="13.8"/>
  <cols>
    <col min="1" max="1" width="4.75" style="2" customWidth="1"/>
    <col min="2" max="2" width="22" style="2" customWidth="1"/>
    <col min="3" max="3" width="8.66666666666667" style="2" customWidth="1"/>
    <col min="4" max="4" width="8.88888888888889" style="2" customWidth="1"/>
    <col min="5" max="5" width="7.66666666666667" style="3" customWidth="1"/>
    <col min="6" max="6" width="9.22222222222222" style="2" customWidth="1"/>
    <col min="7" max="7" width="14.7777777777778" style="2" customWidth="1"/>
    <col min="8" max="8" width="14.4444444444444" style="2" customWidth="1"/>
    <col min="9" max="9" width="2.55555555555556" style="2" customWidth="1"/>
    <col min="10" max="10" width="12.2222222222222" style="2" customWidth="1"/>
    <col min="11" max="11" width="9" style="2"/>
    <col min="12" max="12" width="9.11111111111111" style="2"/>
    <col min="13" max="13" width="9" style="2"/>
    <col min="14" max="14" width="9.11111111111111" style="2"/>
    <col min="15" max="16364" width="9" style="2"/>
    <col min="16365" max="16384" width="9" style="4"/>
  </cols>
  <sheetData>
    <row r="1" s="1" customFormat="1" ht="45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43" customHeight="1" spans="1:9">
      <c r="A2" s="6" t="s">
        <v>1</v>
      </c>
      <c r="B2" s="7"/>
      <c r="C2" s="8" t="s">
        <v>2</v>
      </c>
      <c r="D2" s="8"/>
      <c r="E2" s="8"/>
      <c r="F2" s="8"/>
      <c r="G2" s="9" t="s">
        <v>3</v>
      </c>
      <c r="H2" s="10">
        <v>45338</v>
      </c>
      <c r="I2" s="10"/>
    </row>
    <row r="3" s="1" customFormat="1" ht="35" customHeight="1" spans="1:9">
      <c r="A3" s="11" t="s">
        <v>4</v>
      </c>
      <c r="B3" s="12" t="s">
        <v>5</v>
      </c>
      <c r="C3" s="13" t="s">
        <v>6</v>
      </c>
      <c r="D3" s="13" t="s">
        <v>7</v>
      </c>
      <c r="E3" s="14" t="s">
        <v>8</v>
      </c>
      <c r="F3" s="13" t="s">
        <v>9</v>
      </c>
      <c r="G3" s="15" t="s">
        <v>10</v>
      </c>
      <c r="H3" s="16" t="s">
        <v>11</v>
      </c>
      <c r="I3" s="31"/>
    </row>
    <row r="4" s="1" customFormat="1" ht="31.2" spans="1:9">
      <c r="A4" s="17">
        <v>1</v>
      </c>
      <c r="B4" s="18" t="s">
        <v>12</v>
      </c>
      <c r="C4" s="18">
        <v>300</v>
      </c>
      <c r="D4" s="18" t="s">
        <v>13</v>
      </c>
      <c r="E4" s="18">
        <v>5.5</v>
      </c>
      <c r="F4" s="19">
        <f>C4*E4</f>
        <v>1650</v>
      </c>
      <c r="G4" s="19" t="s">
        <v>14</v>
      </c>
      <c r="H4" s="20" t="s">
        <v>15</v>
      </c>
      <c r="I4" s="32"/>
    </row>
    <row r="5" s="1" customFormat="1" ht="31.2" spans="1:9">
      <c r="A5" s="17">
        <v>2</v>
      </c>
      <c r="B5" s="18" t="s">
        <v>16</v>
      </c>
      <c r="C5" s="18">
        <v>120</v>
      </c>
      <c r="D5" s="18" t="s">
        <v>17</v>
      </c>
      <c r="E5" s="18">
        <v>20</v>
      </c>
      <c r="F5" s="19">
        <f t="shared" ref="F5:F46" si="0">C5*E5</f>
        <v>2400</v>
      </c>
      <c r="G5" s="19" t="s">
        <v>14</v>
      </c>
      <c r="H5" s="20" t="s">
        <v>15</v>
      </c>
      <c r="I5" s="32"/>
    </row>
    <row r="6" s="1" customFormat="1" ht="31.2" spans="1:9">
      <c r="A6" s="17">
        <v>3</v>
      </c>
      <c r="B6" s="18" t="s">
        <v>18</v>
      </c>
      <c r="C6" s="18">
        <v>120</v>
      </c>
      <c r="D6" s="18" t="s">
        <v>17</v>
      </c>
      <c r="E6" s="18">
        <v>15</v>
      </c>
      <c r="F6" s="19">
        <f t="shared" si="0"/>
        <v>1800</v>
      </c>
      <c r="G6" s="19" t="s">
        <v>14</v>
      </c>
      <c r="H6" s="20" t="s">
        <v>15</v>
      </c>
      <c r="I6" s="32"/>
    </row>
    <row r="7" s="1" customFormat="1" ht="31.2" spans="1:9">
      <c r="A7" s="17">
        <v>4</v>
      </c>
      <c r="B7" s="18" t="s">
        <v>19</v>
      </c>
      <c r="C7" s="18">
        <v>10</v>
      </c>
      <c r="D7" s="18" t="s">
        <v>20</v>
      </c>
      <c r="E7" s="18">
        <v>180</v>
      </c>
      <c r="F7" s="19">
        <f t="shared" si="0"/>
        <v>1800</v>
      </c>
      <c r="G7" s="19" t="s">
        <v>14</v>
      </c>
      <c r="H7" s="20" t="s">
        <v>15</v>
      </c>
      <c r="I7" s="32"/>
    </row>
    <row r="8" s="1" customFormat="1" ht="31.2" spans="1:9">
      <c r="A8" s="17">
        <v>5</v>
      </c>
      <c r="B8" s="18" t="s">
        <v>21</v>
      </c>
      <c r="C8" s="18">
        <v>7</v>
      </c>
      <c r="D8" s="18" t="s">
        <v>22</v>
      </c>
      <c r="E8" s="18">
        <v>25</v>
      </c>
      <c r="F8" s="19">
        <f t="shared" si="0"/>
        <v>175</v>
      </c>
      <c r="G8" s="19" t="s">
        <v>14</v>
      </c>
      <c r="H8" s="20" t="s">
        <v>15</v>
      </c>
      <c r="I8" s="32"/>
    </row>
    <row r="9" s="1" customFormat="1" ht="31.2" spans="1:9">
      <c r="A9" s="17">
        <v>6</v>
      </c>
      <c r="B9" s="18" t="s">
        <v>23</v>
      </c>
      <c r="C9" s="18">
        <v>12</v>
      </c>
      <c r="D9" s="18" t="s">
        <v>24</v>
      </c>
      <c r="E9" s="18">
        <v>250</v>
      </c>
      <c r="F9" s="19">
        <f t="shared" si="0"/>
        <v>3000</v>
      </c>
      <c r="G9" s="19" t="s">
        <v>14</v>
      </c>
      <c r="H9" s="20" t="s">
        <v>15</v>
      </c>
      <c r="I9" s="32"/>
    </row>
    <row r="10" s="1" customFormat="1" ht="31.2" spans="1:9">
      <c r="A10" s="17">
        <v>7</v>
      </c>
      <c r="B10" s="18" t="s">
        <v>25</v>
      </c>
      <c r="C10" s="18">
        <v>12</v>
      </c>
      <c r="D10" s="18" t="s">
        <v>24</v>
      </c>
      <c r="E10" s="18">
        <v>180</v>
      </c>
      <c r="F10" s="19">
        <f t="shared" si="0"/>
        <v>2160</v>
      </c>
      <c r="G10" s="19" t="s">
        <v>14</v>
      </c>
      <c r="H10" s="20" t="s">
        <v>15</v>
      </c>
      <c r="I10" s="32"/>
    </row>
    <row r="11" s="1" customFormat="1" ht="31.2" spans="1:9">
      <c r="A11" s="17">
        <v>8</v>
      </c>
      <c r="B11" s="18" t="s">
        <v>26</v>
      </c>
      <c r="C11" s="18">
        <v>50</v>
      </c>
      <c r="D11" s="18" t="s">
        <v>24</v>
      </c>
      <c r="E11" s="18">
        <v>45</v>
      </c>
      <c r="F11" s="19">
        <f t="shared" si="0"/>
        <v>2250</v>
      </c>
      <c r="G11" s="19" t="s">
        <v>14</v>
      </c>
      <c r="H11" s="20" t="s">
        <v>15</v>
      </c>
      <c r="I11" s="32"/>
    </row>
    <row r="12" s="1" customFormat="1" ht="31.2" spans="1:9">
      <c r="A12" s="17">
        <v>9</v>
      </c>
      <c r="B12" s="18" t="s">
        <v>27</v>
      </c>
      <c r="C12" s="18">
        <v>100</v>
      </c>
      <c r="D12" s="18" t="s">
        <v>24</v>
      </c>
      <c r="E12" s="18">
        <v>20</v>
      </c>
      <c r="F12" s="19">
        <f t="shared" si="0"/>
        <v>2000</v>
      </c>
      <c r="G12" s="19" t="s">
        <v>14</v>
      </c>
      <c r="H12" s="20" t="s">
        <v>15</v>
      </c>
      <c r="I12" s="32"/>
    </row>
    <row r="13" s="1" customFormat="1" ht="31.2" spans="1:9">
      <c r="A13" s="17">
        <v>10</v>
      </c>
      <c r="B13" s="18" t="s">
        <v>28</v>
      </c>
      <c r="C13" s="18">
        <v>20</v>
      </c>
      <c r="D13" s="18" t="s">
        <v>24</v>
      </c>
      <c r="E13" s="18">
        <v>75</v>
      </c>
      <c r="F13" s="19">
        <f t="shared" si="0"/>
        <v>1500</v>
      </c>
      <c r="G13" s="19" t="s">
        <v>14</v>
      </c>
      <c r="H13" s="20" t="s">
        <v>15</v>
      </c>
      <c r="I13" s="32"/>
    </row>
    <row r="14" s="1" customFormat="1" ht="31.2" spans="1:9">
      <c r="A14" s="17">
        <v>11</v>
      </c>
      <c r="B14" s="18" t="s">
        <v>29</v>
      </c>
      <c r="C14" s="18">
        <v>40</v>
      </c>
      <c r="D14" s="18" t="s">
        <v>24</v>
      </c>
      <c r="E14" s="18">
        <v>35</v>
      </c>
      <c r="F14" s="19">
        <f t="shared" si="0"/>
        <v>1400</v>
      </c>
      <c r="G14" s="19" t="s">
        <v>14</v>
      </c>
      <c r="H14" s="20" t="s">
        <v>15</v>
      </c>
      <c r="I14" s="32"/>
    </row>
    <row r="15" s="1" customFormat="1" ht="31.2" spans="1:9">
      <c r="A15" s="17">
        <v>12</v>
      </c>
      <c r="B15" s="18" t="s">
        <v>30</v>
      </c>
      <c r="C15" s="18">
        <v>30</v>
      </c>
      <c r="D15" s="18" t="s">
        <v>24</v>
      </c>
      <c r="E15" s="18">
        <v>40</v>
      </c>
      <c r="F15" s="19">
        <f t="shared" si="0"/>
        <v>1200</v>
      </c>
      <c r="G15" s="19" t="s">
        <v>14</v>
      </c>
      <c r="H15" s="20" t="s">
        <v>15</v>
      </c>
      <c r="I15" s="32"/>
    </row>
    <row r="16" s="1" customFormat="1" ht="31.2" spans="1:9">
      <c r="A16" s="17">
        <v>13</v>
      </c>
      <c r="B16" s="18" t="s">
        <v>31</v>
      </c>
      <c r="C16" s="18">
        <v>4</v>
      </c>
      <c r="D16" s="18" t="s">
        <v>24</v>
      </c>
      <c r="E16" s="18">
        <v>220</v>
      </c>
      <c r="F16" s="19">
        <f t="shared" si="0"/>
        <v>880</v>
      </c>
      <c r="G16" s="19" t="s">
        <v>14</v>
      </c>
      <c r="H16" s="20" t="s">
        <v>15</v>
      </c>
      <c r="I16" s="32"/>
    </row>
    <row r="17" s="1" customFormat="1" ht="31.2" spans="1:9">
      <c r="A17" s="17">
        <v>14</v>
      </c>
      <c r="B17" s="18" t="s">
        <v>32</v>
      </c>
      <c r="C17" s="18">
        <v>25</v>
      </c>
      <c r="D17" s="18" t="s">
        <v>24</v>
      </c>
      <c r="E17" s="18">
        <v>35</v>
      </c>
      <c r="F17" s="19">
        <f t="shared" si="0"/>
        <v>875</v>
      </c>
      <c r="G17" s="19" t="s">
        <v>14</v>
      </c>
      <c r="H17" s="20" t="s">
        <v>15</v>
      </c>
      <c r="I17" s="32"/>
    </row>
    <row r="18" s="1" customFormat="1" ht="31.2" spans="1:9">
      <c r="A18" s="17">
        <v>15</v>
      </c>
      <c r="B18" s="18" t="s">
        <v>33</v>
      </c>
      <c r="C18" s="18">
        <v>180</v>
      </c>
      <c r="D18" s="18" t="s">
        <v>24</v>
      </c>
      <c r="E18" s="18">
        <v>20</v>
      </c>
      <c r="F18" s="19">
        <f t="shared" si="0"/>
        <v>3600</v>
      </c>
      <c r="G18" s="19" t="s">
        <v>14</v>
      </c>
      <c r="H18" s="20" t="s">
        <v>15</v>
      </c>
      <c r="I18" s="32"/>
    </row>
    <row r="19" s="1" customFormat="1" ht="31.2" spans="1:9">
      <c r="A19" s="17">
        <v>16</v>
      </c>
      <c r="B19" s="18" t="s">
        <v>34</v>
      </c>
      <c r="C19" s="18">
        <v>60</v>
      </c>
      <c r="D19" s="18" t="s">
        <v>22</v>
      </c>
      <c r="E19" s="18">
        <v>28</v>
      </c>
      <c r="F19" s="19">
        <f t="shared" si="0"/>
        <v>1680</v>
      </c>
      <c r="G19" s="19" t="s">
        <v>14</v>
      </c>
      <c r="H19" s="20" t="s">
        <v>15</v>
      </c>
      <c r="I19" s="32"/>
    </row>
    <row r="20" s="1" customFormat="1" ht="31.2" spans="1:9">
      <c r="A20" s="17">
        <v>17</v>
      </c>
      <c r="B20" s="18" t="s">
        <v>35</v>
      </c>
      <c r="C20" s="18">
        <v>4</v>
      </c>
      <c r="D20" s="18" t="s">
        <v>24</v>
      </c>
      <c r="E20" s="18">
        <v>18</v>
      </c>
      <c r="F20" s="19">
        <f t="shared" si="0"/>
        <v>72</v>
      </c>
      <c r="G20" s="19" t="s">
        <v>14</v>
      </c>
      <c r="H20" s="20" t="s">
        <v>15</v>
      </c>
      <c r="I20" s="32"/>
    </row>
    <row r="21" s="1" customFormat="1" ht="31.2" spans="1:9">
      <c r="A21" s="17">
        <v>18</v>
      </c>
      <c r="B21" s="18" t="s">
        <v>36</v>
      </c>
      <c r="C21" s="18">
        <v>30</v>
      </c>
      <c r="D21" s="18" t="s">
        <v>24</v>
      </c>
      <c r="E21" s="18">
        <v>35</v>
      </c>
      <c r="F21" s="19">
        <f t="shared" si="0"/>
        <v>1050</v>
      </c>
      <c r="G21" s="19" t="s">
        <v>14</v>
      </c>
      <c r="H21" s="20" t="s">
        <v>15</v>
      </c>
      <c r="I21" s="32"/>
    </row>
    <row r="22" s="1" customFormat="1" ht="31.2" spans="1:9">
      <c r="A22" s="17">
        <v>19</v>
      </c>
      <c r="B22" s="18" t="s">
        <v>37</v>
      </c>
      <c r="C22" s="18">
        <v>40</v>
      </c>
      <c r="D22" s="18" t="s">
        <v>38</v>
      </c>
      <c r="E22" s="18">
        <v>12</v>
      </c>
      <c r="F22" s="19">
        <f t="shared" si="0"/>
        <v>480</v>
      </c>
      <c r="G22" s="19" t="s">
        <v>14</v>
      </c>
      <c r="H22" s="20" t="s">
        <v>15</v>
      </c>
      <c r="I22" s="32"/>
    </row>
    <row r="23" s="1" customFormat="1" ht="31.2" spans="1:9">
      <c r="A23" s="17">
        <v>20</v>
      </c>
      <c r="B23" s="18" t="s">
        <v>39</v>
      </c>
      <c r="C23" s="18">
        <v>8</v>
      </c>
      <c r="D23" s="18" t="s">
        <v>24</v>
      </c>
      <c r="E23" s="18">
        <v>320</v>
      </c>
      <c r="F23" s="19">
        <f t="shared" si="0"/>
        <v>2560</v>
      </c>
      <c r="G23" s="19" t="s">
        <v>14</v>
      </c>
      <c r="H23" s="20" t="s">
        <v>15</v>
      </c>
      <c r="I23" s="32"/>
    </row>
    <row r="24" s="1" customFormat="1" ht="31.2" spans="1:9">
      <c r="A24" s="17">
        <v>21</v>
      </c>
      <c r="B24" s="18" t="s">
        <v>40</v>
      </c>
      <c r="C24" s="18">
        <v>10</v>
      </c>
      <c r="D24" s="18" t="s">
        <v>17</v>
      </c>
      <c r="E24" s="18">
        <v>20</v>
      </c>
      <c r="F24" s="19">
        <f t="shared" si="0"/>
        <v>200</v>
      </c>
      <c r="G24" s="19" t="s">
        <v>14</v>
      </c>
      <c r="H24" s="20" t="s">
        <v>15</v>
      </c>
      <c r="I24" s="32"/>
    </row>
    <row r="25" s="1" customFormat="1" ht="31.2" spans="1:9">
      <c r="A25" s="17">
        <v>22</v>
      </c>
      <c r="B25" s="18" t="s">
        <v>41</v>
      </c>
      <c r="C25" s="18">
        <v>200</v>
      </c>
      <c r="D25" s="18" t="s">
        <v>24</v>
      </c>
      <c r="E25" s="18">
        <v>25</v>
      </c>
      <c r="F25" s="19">
        <f t="shared" si="0"/>
        <v>5000</v>
      </c>
      <c r="G25" s="19" t="s">
        <v>14</v>
      </c>
      <c r="H25" s="20" t="s">
        <v>15</v>
      </c>
      <c r="I25" s="32"/>
    </row>
    <row r="26" s="1" customFormat="1" ht="31.2" spans="1:9">
      <c r="A26" s="17">
        <v>23</v>
      </c>
      <c r="B26" s="18" t="s">
        <v>42</v>
      </c>
      <c r="C26" s="18">
        <v>200</v>
      </c>
      <c r="D26" s="18" t="s">
        <v>24</v>
      </c>
      <c r="E26" s="18">
        <v>25</v>
      </c>
      <c r="F26" s="19">
        <f t="shared" si="0"/>
        <v>5000</v>
      </c>
      <c r="G26" s="19" t="s">
        <v>14</v>
      </c>
      <c r="H26" s="20" t="s">
        <v>15</v>
      </c>
      <c r="I26" s="32"/>
    </row>
    <row r="27" s="1" customFormat="1" ht="31.2" spans="1:9">
      <c r="A27" s="17">
        <v>24</v>
      </c>
      <c r="B27" s="18" t="s">
        <v>43</v>
      </c>
      <c r="C27" s="18">
        <v>120</v>
      </c>
      <c r="D27" s="18" t="s">
        <v>44</v>
      </c>
      <c r="E27" s="18">
        <v>6</v>
      </c>
      <c r="F27" s="19">
        <f t="shared" si="0"/>
        <v>720</v>
      </c>
      <c r="G27" s="19" t="s">
        <v>14</v>
      </c>
      <c r="H27" s="20" t="s">
        <v>15</v>
      </c>
      <c r="I27" s="32"/>
    </row>
    <row r="28" s="1" customFormat="1" ht="31.2" spans="1:9">
      <c r="A28" s="17">
        <v>25</v>
      </c>
      <c r="B28" s="18" t="s">
        <v>45</v>
      </c>
      <c r="C28" s="18">
        <v>200</v>
      </c>
      <c r="D28" s="18" t="s">
        <v>44</v>
      </c>
      <c r="E28" s="18">
        <v>6</v>
      </c>
      <c r="F28" s="19">
        <f t="shared" si="0"/>
        <v>1200</v>
      </c>
      <c r="G28" s="19" t="s">
        <v>14</v>
      </c>
      <c r="H28" s="20" t="s">
        <v>15</v>
      </c>
      <c r="I28" s="32"/>
    </row>
    <row r="29" s="1" customFormat="1" ht="31.2" spans="1:9">
      <c r="A29" s="17">
        <v>26</v>
      </c>
      <c r="B29" s="18" t="s">
        <v>46</v>
      </c>
      <c r="C29" s="18">
        <v>150</v>
      </c>
      <c r="D29" s="18" t="s">
        <v>24</v>
      </c>
      <c r="E29" s="18">
        <v>45</v>
      </c>
      <c r="F29" s="19">
        <f t="shared" si="0"/>
        <v>6750</v>
      </c>
      <c r="G29" s="19" t="s">
        <v>14</v>
      </c>
      <c r="H29" s="20" t="s">
        <v>15</v>
      </c>
      <c r="I29" s="32"/>
    </row>
    <row r="30" s="1" customFormat="1" ht="31.2" spans="1:9">
      <c r="A30" s="17">
        <v>27</v>
      </c>
      <c r="B30" s="18" t="s">
        <v>47</v>
      </c>
      <c r="C30" s="18">
        <v>1500</v>
      </c>
      <c r="D30" s="18" t="s">
        <v>38</v>
      </c>
      <c r="E30" s="18">
        <v>5</v>
      </c>
      <c r="F30" s="19">
        <f t="shared" si="0"/>
        <v>7500</v>
      </c>
      <c r="G30" s="19" t="s">
        <v>14</v>
      </c>
      <c r="H30" s="20" t="s">
        <v>15</v>
      </c>
      <c r="I30" s="32"/>
    </row>
    <row r="31" s="1" customFormat="1" ht="31.2" spans="1:9">
      <c r="A31" s="17">
        <v>28</v>
      </c>
      <c r="B31" s="18" t="s">
        <v>48</v>
      </c>
      <c r="C31" s="18">
        <v>80</v>
      </c>
      <c r="D31" s="18" t="s">
        <v>20</v>
      </c>
      <c r="E31" s="18">
        <v>120</v>
      </c>
      <c r="F31" s="19">
        <f t="shared" si="0"/>
        <v>9600</v>
      </c>
      <c r="G31" s="19" t="s">
        <v>14</v>
      </c>
      <c r="H31" s="20" t="s">
        <v>15</v>
      </c>
      <c r="I31" s="32"/>
    </row>
    <row r="32" s="1" customFormat="1" ht="31.2" spans="1:9">
      <c r="A32" s="17">
        <v>29</v>
      </c>
      <c r="B32" s="18" t="s">
        <v>49</v>
      </c>
      <c r="C32" s="18">
        <v>52</v>
      </c>
      <c r="D32" s="18" t="s">
        <v>38</v>
      </c>
      <c r="E32" s="18">
        <v>28</v>
      </c>
      <c r="F32" s="19">
        <f t="shared" si="0"/>
        <v>1456</v>
      </c>
      <c r="G32" s="19" t="s">
        <v>14</v>
      </c>
      <c r="H32" s="20" t="s">
        <v>15</v>
      </c>
      <c r="I32" s="32"/>
    </row>
    <row r="33" s="1" customFormat="1" ht="31.2" spans="1:9">
      <c r="A33" s="17">
        <v>30</v>
      </c>
      <c r="B33" s="18" t="s">
        <v>50</v>
      </c>
      <c r="C33" s="18">
        <v>80</v>
      </c>
      <c r="D33" s="18" t="s">
        <v>24</v>
      </c>
      <c r="E33" s="18">
        <v>8</v>
      </c>
      <c r="F33" s="19">
        <f t="shared" si="0"/>
        <v>640</v>
      </c>
      <c r="G33" s="19" t="s">
        <v>14</v>
      </c>
      <c r="H33" s="20" t="s">
        <v>15</v>
      </c>
      <c r="I33" s="32"/>
    </row>
    <row r="34" s="1" customFormat="1" ht="31.2" spans="1:9">
      <c r="A34" s="17">
        <v>31</v>
      </c>
      <c r="B34" s="18" t="s">
        <v>51</v>
      </c>
      <c r="C34" s="18">
        <v>80</v>
      </c>
      <c r="D34" s="18" t="s">
        <v>52</v>
      </c>
      <c r="E34" s="18">
        <v>28</v>
      </c>
      <c r="F34" s="19">
        <f t="shared" si="0"/>
        <v>2240</v>
      </c>
      <c r="G34" s="19" t="s">
        <v>14</v>
      </c>
      <c r="H34" s="20" t="s">
        <v>15</v>
      </c>
      <c r="I34" s="32"/>
    </row>
    <row r="35" s="1" customFormat="1" ht="31.2" spans="1:9">
      <c r="A35" s="17">
        <v>32</v>
      </c>
      <c r="B35" s="18" t="s">
        <v>53</v>
      </c>
      <c r="C35" s="18">
        <v>150</v>
      </c>
      <c r="D35" s="18" t="s">
        <v>52</v>
      </c>
      <c r="E35" s="18">
        <v>7</v>
      </c>
      <c r="F35" s="19">
        <f t="shared" si="0"/>
        <v>1050</v>
      </c>
      <c r="G35" s="19" t="s">
        <v>14</v>
      </c>
      <c r="H35" s="20" t="s">
        <v>15</v>
      </c>
      <c r="I35" s="32"/>
    </row>
    <row r="36" s="1" customFormat="1" ht="31.2" spans="1:9">
      <c r="A36" s="17">
        <v>33</v>
      </c>
      <c r="B36" s="18" t="s">
        <v>54</v>
      </c>
      <c r="C36" s="18">
        <v>100</v>
      </c>
      <c r="D36" s="18" t="s">
        <v>55</v>
      </c>
      <c r="E36" s="18">
        <v>75</v>
      </c>
      <c r="F36" s="19">
        <f t="shared" si="0"/>
        <v>7500</v>
      </c>
      <c r="G36" s="19" t="s">
        <v>14</v>
      </c>
      <c r="H36" s="20" t="s">
        <v>15</v>
      </c>
      <c r="I36" s="32"/>
    </row>
    <row r="37" s="1" customFormat="1" ht="31.2" spans="1:9">
      <c r="A37" s="17">
        <v>34</v>
      </c>
      <c r="B37" s="18" t="s">
        <v>56</v>
      </c>
      <c r="C37" s="18">
        <v>10</v>
      </c>
      <c r="D37" s="18" t="s">
        <v>24</v>
      </c>
      <c r="E37" s="18">
        <v>20</v>
      </c>
      <c r="F37" s="19">
        <f t="shared" si="0"/>
        <v>200</v>
      </c>
      <c r="G37" s="19" t="s">
        <v>14</v>
      </c>
      <c r="H37" s="20" t="s">
        <v>15</v>
      </c>
      <c r="I37" s="32"/>
    </row>
    <row r="38" s="1" customFormat="1" ht="31.2" spans="1:9">
      <c r="A38" s="17">
        <v>35</v>
      </c>
      <c r="B38" s="18" t="s">
        <v>57</v>
      </c>
      <c r="C38" s="18">
        <v>10</v>
      </c>
      <c r="D38" s="18" t="s">
        <v>24</v>
      </c>
      <c r="E38" s="18">
        <v>20</v>
      </c>
      <c r="F38" s="19">
        <f t="shared" si="0"/>
        <v>200</v>
      </c>
      <c r="G38" s="19" t="s">
        <v>14</v>
      </c>
      <c r="H38" s="20" t="s">
        <v>15</v>
      </c>
      <c r="I38" s="32"/>
    </row>
    <row r="39" s="1" customFormat="1" ht="31.2" spans="1:9">
      <c r="A39" s="17">
        <v>36</v>
      </c>
      <c r="B39" s="18" t="s">
        <v>58</v>
      </c>
      <c r="C39" s="18">
        <v>4</v>
      </c>
      <c r="D39" s="18" t="s">
        <v>24</v>
      </c>
      <c r="E39" s="18">
        <v>140</v>
      </c>
      <c r="F39" s="19">
        <f t="shared" si="0"/>
        <v>560</v>
      </c>
      <c r="G39" s="19" t="s">
        <v>14</v>
      </c>
      <c r="H39" s="20" t="s">
        <v>15</v>
      </c>
      <c r="I39" s="32"/>
    </row>
    <row r="40" s="1" customFormat="1" ht="31.2" spans="1:9">
      <c r="A40" s="17">
        <v>37</v>
      </c>
      <c r="B40" s="18" t="s">
        <v>59</v>
      </c>
      <c r="C40" s="18">
        <v>24</v>
      </c>
      <c r="D40" s="18" t="s">
        <v>24</v>
      </c>
      <c r="E40" s="18">
        <v>45</v>
      </c>
      <c r="F40" s="19">
        <f t="shared" si="0"/>
        <v>1080</v>
      </c>
      <c r="G40" s="19" t="s">
        <v>14</v>
      </c>
      <c r="H40" s="20" t="s">
        <v>15</v>
      </c>
      <c r="I40" s="32"/>
    </row>
    <row r="41" s="1" customFormat="1" ht="31.2" spans="1:9">
      <c r="A41" s="17">
        <v>38</v>
      </c>
      <c r="B41" s="18" t="s">
        <v>60</v>
      </c>
      <c r="C41" s="18">
        <v>1000</v>
      </c>
      <c r="D41" s="18" t="s">
        <v>61</v>
      </c>
      <c r="E41" s="18">
        <v>3</v>
      </c>
      <c r="F41" s="19">
        <f t="shared" si="0"/>
        <v>3000</v>
      </c>
      <c r="G41" s="19" t="s">
        <v>14</v>
      </c>
      <c r="H41" s="20" t="s">
        <v>15</v>
      </c>
      <c r="I41" s="32"/>
    </row>
    <row r="42" s="1" customFormat="1" ht="31.2" spans="1:9">
      <c r="A42" s="17">
        <v>39</v>
      </c>
      <c r="B42" s="18" t="s">
        <v>62</v>
      </c>
      <c r="C42" s="18">
        <v>1500</v>
      </c>
      <c r="D42" s="18" t="s">
        <v>61</v>
      </c>
      <c r="E42" s="18">
        <v>0.5</v>
      </c>
      <c r="F42" s="19">
        <f t="shared" si="0"/>
        <v>750</v>
      </c>
      <c r="G42" s="19" t="s">
        <v>14</v>
      </c>
      <c r="H42" s="20" t="s">
        <v>15</v>
      </c>
      <c r="I42" s="32"/>
    </row>
    <row r="43" s="1" customFormat="1" ht="31.2" spans="1:9">
      <c r="A43" s="17">
        <v>40</v>
      </c>
      <c r="B43" s="18" t="s">
        <v>63</v>
      </c>
      <c r="C43" s="18">
        <v>5</v>
      </c>
      <c r="D43" s="18" t="s">
        <v>24</v>
      </c>
      <c r="E43" s="18">
        <v>35</v>
      </c>
      <c r="F43" s="19">
        <f t="shared" si="0"/>
        <v>175</v>
      </c>
      <c r="G43" s="19" t="s">
        <v>14</v>
      </c>
      <c r="H43" s="20" t="s">
        <v>15</v>
      </c>
      <c r="I43" s="32"/>
    </row>
    <row r="44" s="1" customFormat="1" ht="31.2" spans="1:9">
      <c r="A44" s="17">
        <v>41</v>
      </c>
      <c r="B44" s="18" t="s">
        <v>64</v>
      </c>
      <c r="C44" s="18">
        <v>40</v>
      </c>
      <c r="D44" s="18" t="s">
        <v>17</v>
      </c>
      <c r="E44" s="18">
        <v>20</v>
      </c>
      <c r="F44" s="19">
        <f t="shared" si="0"/>
        <v>800</v>
      </c>
      <c r="G44" s="19" t="s">
        <v>14</v>
      </c>
      <c r="H44" s="20" t="s">
        <v>15</v>
      </c>
      <c r="I44" s="32"/>
    </row>
    <row r="45" s="1" customFormat="1" ht="31.2" spans="1:9">
      <c r="A45" s="17">
        <v>42</v>
      </c>
      <c r="B45" s="18" t="s">
        <v>65</v>
      </c>
      <c r="C45" s="18">
        <v>15</v>
      </c>
      <c r="D45" s="18" t="s">
        <v>52</v>
      </c>
      <c r="E45" s="18">
        <v>20</v>
      </c>
      <c r="F45" s="19">
        <f t="shared" si="0"/>
        <v>300</v>
      </c>
      <c r="G45" s="19" t="s">
        <v>14</v>
      </c>
      <c r="H45" s="20" t="s">
        <v>15</v>
      </c>
      <c r="I45" s="32"/>
    </row>
    <row r="46" s="1" customFormat="1" ht="31.2" spans="1:9">
      <c r="A46" s="17">
        <v>43</v>
      </c>
      <c r="B46" s="18" t="s">
        <v>66</v>
      </c>
      <c r="C46" s="18">
        <v>30</v>
      </c>
      <c r="D46" s="18" t="s">
        <v>24</v>
      </c>
      <c r="E46" s="18">
        <v>25</v>
      </c>
      <c r="F46" s="19">
        <f t="shared" si="0"/>
        <v>750</v>
      </c>
      <c r="G46" s="19" t="s">
        <v>14</v>
      </c>
      <c r="H46" s="20" t="s">
        <v>15</v>
      </c>
      <c r="I46" s="32"/>
    </row>
    <row r="47" s="2" customFormat="1" ht="28" customHeight="1" spans="1:9">
      <c r="A47" s="21" t="s">
        <v>67</v>
      </c>
      <c r="B47" s="21"/>
      <c r="C47" s="22"/>
      <c r="D47" s="23"/>
      <c r="E47" s="24"/>
      <c r="F47" s="25">
        <f>SUM(F4:F46)</f>
        <v>89203</v>
      </c>
      <c r="G47" s="22"/>
      <c r="H47" s="26"/>
      <c r="I47" s="26"/>
    </row>
    <row r="48" s="1" customFormat="1" ht="39.95" customHeight="1" spans="1:9">
      <c r="A48" s="27" t="s">
        <v>68</v>
      </c>
      <c r="B48" s="27"/>
      <c r="C48" s="27"/>
      <c r="D48" s="28"/>
      <c r="E48" s="29"/>
      <c r="F48" s="30"/>
      <c r="G48" s="27" t="s">
        <v>69</v>
      </c>
      <c r="H48" s="27"/>
      <c r="I48" s="27"/>
    </row>
    <row r="49" s="1" customFormat="1" ht="45" customHeight="1" spans="1:9">
      <c r="A49" s="27" t="s">
        <v>70</v>
      </c>
      <c r="B49" s="27"/>
      <c r="C49" s="27"/>
      <c r="D49" s="28"/>
      <c r="E49" s="29"/>
      <c r="F49" s="30"/>
      <c r="G49" s="27"/>
      <c r="H49" s="27"/>
      <c r="I49" s="27"/>
    </row>
    <row r="50" s="2" customFormat="1" ht="13.5" customHeight="1" spans="5:5">
      <c r="E50" s="3"/>
    </row>
    <row r="51" s="2" customFormat="1" ht="13.5" customHeight="1" spans="5:5">
      <c r="E51" s="3"/>
    </row>
    <row r="52" s="2" customFormat="1" ht="13.5" customHeight="1" spans="5:5">
      <c r="E52" s="3"/>
    </row>
    <row r="53" s="2" customFormat="1" ht="13.5" customHeight="1" spans="5:5">
      <c r="E53" s="3"/>
    </row>
  </sheetData>
  <mergeCells count="51">
    <mergeCell ref="A1:I1"/>
    <mergeCell ref="A2:B2"/>
    <mergeCell ref="C2:F2"/>
    <mergeCell ref="H2:I2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3:I33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A47:B47"/>
    <mergeCell ref="H47:I47"/>
    <mergeCell ref="A48:C48"/>
  </mergeCells>
  <printOptions horizontalCentered="1"/>
  <pageMargins left="0.393055555555556" right="0.393055555555556" top="0.786805555555556" bottom="0.786805555555556" header="0.393055555555556" footer="0.393055555555556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cp:revision>0</cp:revision>
  <dcterms:created xsi:type="dcterms:W3CDTF">2017-02-15T07:44:00Z</dcterms:created>
  <cp:lastPrinted>2020-07-22T12:08:00Z</cp:lastPrinted>
  <dcterms:modified xsi:type="dcterms:W3CDTF">2024-03-03T09:28:45Z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  <property fmtid="{D5CDD505-2E9C-101B-9397-08002B2CF9AE}" pid="3" name="ICV">
    <vt:lpwstr>E8F164A8739A4860B136D619E14587EF</vt:lpwstr>
  </property>
</Properties>
</file>