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<sst xmlns="http://schemas.openxmlformats.org/spreadsheetml/2006/main" count="132" uniqueCount="96">
  <si>
    <t>巴楚县赛克散村幼儿园支付办公费的清单</t>
  </si>
  <si>
    <t>序
号</t>
  </si>
  <si>
    <t>购置物品名称</t>
  </si>
  <si>
    <t>数
量</t>
  </si>
  <si>
    <t>单
位</t>
  </si>
  <si>
    <t>单
价</t>
  </si>
  <si>
    <t>总
价</t>
  </si>
  <si>
    <t>规格</t>
  </si>
  <si>
    <t>（A3过塑纸）</t>
  </si>
  <si>
    <t>包</t>
  </si>
  <si>
    <t>100张/包</t>
  </si>
  <si>
    <t>（A4过塑纸）</t>
  </si>
  <si>
    <t>50张/包</t>
  </si>
  <si>
    <t>A4牛皮纸</t>
  </si>
  <si>
    <t>中厚牛皮纸</t>
  </si>
  <si>
    <t>彩色打印纸</t>
  </si>
  <si>
    <t>公章印油</t>
  </si>
  <si>
    <t>瓶</t>
  </si>
  <si>
    <t>10ml/瓶</t>
  </si>
  <si>
    <t>宽胶带</t>
  </si>
  <si>
    <t>卷</t>
  </si>
  <si>
    <t>40米</t>
  </si>
  <si>
    <t>凭证盒</t>
  </si>
  <si>
    <t>个</t>
  </si>
  <si>
    <t>硬牛皮纸</t>
  </si>
  <si>
    <t>凭证包角</t>
  </si>
  <si>
    <t>蓝色印台</t>
  </si>
  <si>
    <t>长方形</t>
  </si>
  <si>
    <t>回形针</t>
  </si>
  <si>
    <t>盒</t>
  </si>
  <si>
    <t>1000个/盒</t>
  </si>
  <si>
    <t>订书针</t>
  </si>
  <si>
    <t>100个/盒</t>
  </si>
  <si>
    <t>档案盒（中）</t>
  </si>
  <si>
    <t>5.5cm</t>
  </si>
  <si>
    <t>档案盒（大）</t>
  </si>
  <si>
    <t>3.5cm</t>
  </si>
  <si>
    <t>拉杆夹（中）</t>
  </si>
  <si>
    <t>宽15m，约夹80张，10只/包</t>
  </si>
  <si>
    <t>拉杆夹（小）</t>
  </si>
  <si>
    <t>宽10mm，约夹50张，10只/包</t>
  </si>
  <si>
    <t>国旗</t>
  </si>
  <si>
    <t>192*128cm</t>
  </si>
  <si>
    <t>kt板（白色）</t>
  </si>
  <si>
    <t>张</t>
  </si>
  <si>
    <t>60*90*4mm</t>
  </si>
  <si>
    <t>丙烯（各色）</t>
  </si>
  <si>
    <t>500(ML)</t>
  </si>
  <si>
    <t>粗麻绳</t>
  </si>
  <si>
    <t>6mm*10m</t>
  </si>
  <si>
    <t>各色卡纸</t>
  </si>
  <si>
    <t>78*54cm</t>
  </si>
  <si>
    <t>热熔胶棒</t>
  </si>
  <si>
    <t>根</t>
  </si>
  <si>
    <t>7mm*140mm</t>
  </si>
  <si>
    <t xml:space="preserve">七巧板 </t>
  </si>
  <si>
    <t>松木+密度板</t>
  </si>
  <si>
    <t>气球（大、小）</t>
  </si>
  <si>
    <t>铝膜，12寸100只</t>
  </si>
  <si>
    <t>彩色不干胶及时贴</t>
  </si>
  <si>
    <t xml:space="preserve"> 宽60cm 10米 /卷</t>
  </si>
  <si>
    <t>雷射不干胶及时贴</t>
  </si>
  <si>
    <t>标签纸</t>
  </si>
  <si>
    <t>39*25mm58张/包</t>
  </si>
  <si>
    <t>奖状纸</t>
  </si>
  <si>
    <t>A4</t>
  </si>
  <si>
    <t>荣誉证书</t>
  </si>
  <si>
    <t>黑色记号笔</t>
  </si>
  <si>
    <t>笔身140 mm，10支/盒</t>
  </si>
  <si>
    <t>燕尾夹（中号）</t>
  </si>
  <si>
    <t>25mm60只/盒</t>
  </si>
  <si>
    <t>拉杆夹（中号）</t>
  </si>
  <si>
    <t>14mm10只/包</t>
  </si>
  <si>
    <t>折叠瓦楞纸</t>
  </si>
  <si>
    <t>210*297mm10张/包</t>
  </si>
  <si>
    <t>果冻胶</t>
  </si>
  <si>
    <r>
      <rPr>
        <sz val="12"/>
        <color indexed="8"/>
        <rFont val="宋体"/>
        <charset val="134"/>
      </rPr>
      <t>长宽</t>
    </r>
    <r>
      <rPr>
        <sz val="10.5"/>
        <color rgb="FF404040"/>
        <rFont val="Arial"/>
        <charset val="134"/>
      </rPr>
      <t xml:space="preserve"> (mm)</t>
    </r>
    <r>
      <rPr>
        <sz val="10.5"/>
        <color rgb="FF404040"/>
        <rFont val="宋体"/>
        <charset val="134"/>
      </rPr>
      <t>：</t>
    </r>
    <r>
      <rPr>
        <sz val="10.5"/>
        <color rgb="FF404040"/>
        <rFont val="Arial"/>
        <charset val="134"/>
      </rPr>
      <t>24*96mm</t>
    </r>
  </si>
  <si>
    <t>鱼线</t>
  </si>
  <si>
    <t>线粗0.35mm，50米/卷</t>
  </si>
  <si>
    <t>海绵胶</t>
  </si>
  <si>
    <t>（长*宽）(cm)24mm*5y</t>
  </si>
  <si>
    <t>皱纹纸</t>
  </si>
  <si>
    <t>（长*宽）（cm）250*50，10张/包</t>
  </si>
  <si>
    <t>海绵纸</t>
  </si>
  <si>
    <t>50*50cm，仿皮，单色20张/包</t>
  </si>
  <si>
    <t>双面胶</t>
  </si>
  <si>
    <t>袋</t>
  </si>
  <si>
    <t>18mm*10y*80um(白)(16卷/包)</t>
  </si>
  <si>
    <t xml:space="preserve"> 大号耐用美工刀</t>
  </si>
  <si>
    <t>把</t>
  </si>
  <si>
    <t>刀身高碳钢，刃长 6cm</t>
  </si>
  <si>
    <t>彩色麻绳</t>
  </si>
  <si>
    <t>2mm粗麻绳 50米，14色混装【袋装】</t>
  </si>
  <si>
    <t>中号刷子</t>
  </si>
  <si>
    <t>超细纤维，峰长43mm，峰宽50mm，笔长134mm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</si>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</sst>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theme="1"/>
      <name val="等线"/>
      <charset val="134"/>
      <scheme val="minor"/>
    </font>
    <font>
      <b/>
      <sz val="12"/>
      <name val="仿宋"/>
      <charset val="134"/>
    </font>
    <font>
      <b/>
      <sz val="12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0000"/>
      <name val="仿宋_GB2312"/>
      <charset val="134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.5"/>
      <color rgb="FF404040"/>
      <name val="Arial"/>
      <charset val="134"/>
    </font>
    <font>
      <sz val="10.5"/>
      <color rgb="FF40404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>
      <protection locked="0"/>
    </xf>
    <xf numFmtId="0" fontId="15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15" workbookViewId="0">
      <selection activeCell="E19" sqref="E19"/>
    </sheetView>
  </sheetViews>
  <sheetFormatPr defaultColWidth="9" defaultRowHeight="14"/>
  <cols>
    <col min="1" max="1" width="4.75" style="4" customWidth="1"/>
    <col min="2" max="2" width="25" style="3" customWidth="1"/>
    <col min="3" max="5" width="7.38333333333333" style="3" customWidth="1"/>
    <col min="6" max="6" width="11" style="3" customWidth="1"/>
    <col min="7" max="7" width="46.8333333333333" style="5" customWidth="1"/>
    <col min="8" max="8" width="9.13333333333333" style="4" customWidth="1"/>
    <col min="9" max="16384" width="9" style="3"/>
  </cols>
  <sheetData>
    <row r="1" s="1" customFormat="1" ht="36.95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2" customFormat="1" ht="45.95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/>
    </row>
    <row r="3" s="2" customFormat="1" ht="21" customHeight="1" spans="1:9">
      <c r="A3" s="11">
        <v>1</v>
      </c>
      <c r="B3" s="12" t="s">
        <v>8</v>
      </c>
      <c r="C3" s="12">
        <v>18</v>
      </c>
      <c r="D3" s="12" t="s">
        <v>9</v>
      </c>
      <c r="E3" s="12">
        <v>60</v>
      </c>
      <c r="F3" s="13">
        <f t="shared" ref="F3:F34" si="0">C3*E3</f>
        <v>1080</v>
      </c>
      <c r="G3" s="14" t="s">
        <v>10</v>
      </c>
      <c r="H3" s="15"/>
      <c r="I3" s="30"/>
    </row>
    <row r="4" s="2" customFormat="1" ht="21" customHeight="1" spans="1:9">
      <c r="A4" s="11">
        <v>2</v>
      </c>
      <c r="B4" s="12" t="s">
        <v>11</v>
      </c>
      <c r="C4" s="12">
        <v>18</v>
      </c>
      <c r="D4" s="12" t="s">
        <v>9</v>
      </c>
      <c r="E4" s="12">
        <v>30</v>
      </c>
      <c r="F4" s="13">
        <f t="shared" si="0"/>
        <v>540</v>
      </c>
      <c r="G4" s="14" t="s">
        <v>12</v>
      </c>
      <c r="H4" s="15"/>
      <c r="I4" s="30"/>
    </row>
    <row r="5" s="2" customFormat="1" ht="21" customHeight="1" spans="1:9">
      <c r="A5" s="11">
        <v>3</v>
      </c>
      <c r="B5" s="16" t="s">
        <v>13</v>
      </c>
      <c r="C5" s="12">
        <v>6</v>
      </c>
      <c r="D5" s="12" t="s">
        <v>9</v>
      </c>
      <c r="E5" s="12">
        <v>20</v>
      </c>
      <c r="F5" s="13">
        <f t="shared" si="0"/>
        <v>120</v>
      </c>
      <c r="G5" s="14" t="s">
        <v>14</v>
      </c>
      <c r="H5" s="15"/>
      <c r="I5" s="30"/>
    </row>
    <row r="6" s="2" customFormat="1" ht="21" customHeight="1" spans="1:9">
      <c r="A6" s="11">
        <v>4</v>
      </c>
      <c r="B6" s="16" t="s">
        <v>15</v>
      </c>
      <c r="C6" s="12">
        <v>5</v>
      </c>
      <c r="D6" s="12" t="s">
        <v>9</v>
      </c>
      <c r="E6" s="12">
        <v>10</v>
      </c>
      <c r="F6" s="13">
        <f t="shared" si="0"/>
        <v>50</v>
      </c>
      <c r="G6" s="14" t="s">
        <v>10</v>
      </c>
      <c r="H6" s="15"/>
      <c r="I6" s="30"/>
    </row>
    <row r="7" s="2" customFormat="1" ht="21" customHeight="1" spans="1:9">
      <c r="A7" s="11">
        <v>5</v>
      </c>
      <c r="B7" s="16" t="s">
        <v>16</v>
      </c>
      <c r="C7" s="12">
        <v>1</v>
      </c>
      <c r="D7" s="12" t="s">
        <v>17</v>
      </c>
      <c r="E7" s="12">
        <v>15</v>
      </c>
      <c r="F7" s="13">
        <f t="shared" si="0"/>
        <v>15</v>
      </c>
      <c r="G7" s="14" t="s">
        <v>18</v>
      </c>
      <c r="H7" s="15"/>
      <c r="I7" s="30"/>
    </row>
    <row r="8" s="2" customFormat="1" ht="21" customHeight="1" spans="1:9">
      <c r="A8" s="11">
        <v>6</v>
      </c>
      <c r="B8" s="16" t="s">
        <v>19</v>
      </c>
      <c r="C8" s="12">
        <v>50</v>
      </c>
      <c r="D8" s="12" t="s">
        <v>20</v>
      </c>
      <c r="E8" s="12">
        <v>5</v>
      </c>
      <c r="F8" s="13">
        <f t="shared" si="0"/>
        <v>250</v>
      </c>
      <c r="G8" s="14" t="s">
        <v>21</v>
      </c>
      <c r="H8" s="15"/>
      <c r="I8" s="30"/>
    </row>
    <row r="9" s="2" customFormat="1" ht="21" customHeight="1" spans="1:8">
      <c r="A9" s="11">
        <v>7</v>
      </c>
      <c r="B9" s="16" t="s">
        <v>22</v>
      </c>
      <c r="C9" s="12">
        <v>20</v>
      </c>
      <c r="D9" s="12" t="s">
        <v>23</v>
      </c>
      <c r="E9" s="12">
        <v>3</v>
      </c>
      <c r="F9" s="13">
        <f t="shared" si="0"/>
        <v>60</v>
      </c>
      <c r="G9" s="14" t="s">
        <v>24</v>
      </c>
      <c r="H9" s="15"/>
    </row>
    <row r="10" s="2" customFormat="1" ht="21" customHeight="1" spans="1:8">
      <c r="A10" s="11">
        <v>8</v>
      </c>
      <c r="B10" s="16" t="s">
        <v>25</v>
      </c>
      <c r="C10" s="12">
        <v>4</v>
      </c>
      <c r="D10" s="12" t="s">
        <v>9</v>
      </c>
      <c r="E10" s="12">
        <v>3</v>
      </c>
      <c r="F10" s="13">
        <f t="shared" si="0"/>
        <v>12</v>
      </c>
      <c r="G10" s="14" t="s">
        <v>12</v>
      </c>
      <c r="H10" s="15"/>
    </row>
    <row r="11" s="2" customFormat="1" ht="21" customHeight="1" spans="1:8">
      <c r="A11" s="11">
        <v>9</v>
      </c>
      <c r="B11" s="16" t="s">
        <v>26</v>
      </c>
      <c r="C11" s="12">
        <v>1</v>
      </c>
      <c r="D11" s="12" t="s">
        <v>23</v>
      </c>
      <c r="E11" s="12">
        <v>8</v>
      </c>
      <c r="F11" s="13">
        <f t="shared" si="0"/>
        <v>8</v>
      </c>
      <c r="G11" s="14" t="s">
        <v>27</v>
      </c>
      <c r="H11" s="15"/>
    </row>
    <row r="12" s="2" customFormat="1" ht="21" customHeight="1" spans="1:8">
      <c r="A12" s="11">
        <v>10</v>
      </c>
      <c r="B12" s="16" t="s">
        <v>28</v>
      </c>
      <c r="C12" s="12">
        <v>10</v>
      </c>
      <c r="D12" s="12" t="s">
        <v>29</v>
      </c>
      <c r="E12" s="12">
        <v>2</v>
      </c>
      <c r="F12" s="13">
        <f t="shared" si="0"/>
        <v>20</v>
      </c>
      <c r="G12" s="14" t="s">
        <v>30</v>
      </c>
      <c r="H12" s="15"/>
    </row>
    <row r="13" s="2" customFormat="1" ht="21" customHeight="1" spans="1:8">
      <c r="A13" s="11">
        <v>11</v>
      </c>
      <c r="B13" s="16" t="s">
        <v>31</v>
      </c>
      <c r="C13" s="12">
        <v>15</v>
      </c>
      <c r="D13" s="12" t="s">
        <v>29</v>
      </c>
      <c r="E13" s="12">
        <v>2</v>
      </c>
      <c r="F13" s="13">
        <f t="shared" si="0"/>
        <v>30</v>
      </c>
      <c r="G13" s="14" t="s">
        <v>32</v>
      </c>
      <c r="H13" s="15"/>
    </row>
    <row r="14" s="2" customFormat="1" ht="21" customHeight="1" spans="1:8">
      <c r="A14" s="11">
        <v>12</v>
      </c>
      <c r="B14" s="17" t="s">
        <v>33</v>
      </c>
      <c r="C14" s="17">
        <v>30</v>
      </c>
      <c r="D14" s="17" t="s">
        <v>23</v>
      </c>
      <c r="E14" s="17">
        <v>6</v>
      </c>
      <c r="F14" s="13">
        <f t="shared" si="0"/>
        <v>180</v>
      </c>
      <c r="G14" s="14" t="s">
        <v>34</v>
      </c>
      <c r="H14" s="18"/>
    </row>
    <row r="15" s="2" customFormat="1" ht="21" customHeight="1" spans="1:8">
      <c r="A15" s="11">
        <v>13</v>
      </c>
      <c r="B15" s="17" t="s">
        <v>35</v>
      </c>
      <c r="C15" s="17">
        <v>20</v>
      </c>
      <c r="D15" s="17" t="s">
        <v>23</v>
      </c>
      <c r="E15" s="17">
        <v>8</v>
      </c>
      <c r="F15" s="13">
        <f t="shared" si="0"/>
        <v>160</v>
      </c>
      <c r="G15" s="14" t="s">
        <v>36</v>
      </c>
      <c r="H15" s="18"/>
    </row>
    <row r="16" s="2" customFormat="1" ht="21" customHeight="1" spans="1:8">
      <c r="A16" s="11">
        <v>14</v>
      </c>
      <c r="B16" s="17" t="s">
        <v>37</v>
      </c>
      <c r="C16" s="17">
        <v>10</v>
      </c>
      <c r="D16" s="17" t="s">
        <v>9</v>
      </c>
      <c r="E16" s="17">
        <v>10</v>
      </c>
      <c r="F16" s="13">
        <f t="shared" si="0"/>
        <v>100</v>
      </c>
      <c r="G16" s="14" t="s">
        <v>38</v>
      </c>
      <c r="H16" s="18"/>
    </row>
    <row r="17" s="2" customFormat="1" ht="21" customHeight="1" spans="1:8">
      <c r="A17" s="11">
        <v>15</v>
      </c>
      <c r="B17" s="17" t="s">
        <v>39</v>
      </c>
      <c r="C17" s="17">
        <v>20</v>
      </c>
      <c r="D17" s="17" t="s">
        <v>9</v>
      </c>
      <c r="E17" s="17">
        <v>8</v>
      </c>
      <c r="F17" s="13">
        <f t="shared" si="0"/>
        <v>160</v>
      </c>
      <c r="G17" s="14" t="s">
        <v>40</v>
      </c>
      <c r="H17" s="18"/>
    </row>
    <row r="18" s="2" customFormat="1" ht="21" customHeight="1" spans="1:8">
      <c r="A18" s="11">
        <v>16</v>
      </c>
      <c r="B18" s="17" t="s">
        <v>41</v>
      </c>
      <c r="C18" s="17">
        <v>10</v>
      </c>
      <c r="D18" s="17" t="s">
        <v>23</v>
      </c>
      <c r="E18" s="17">
        <v>20</v>
      </c>
      <c r="F18" s="13">
        <f t="shared" si="0"/>
        <v>200</v>
      </c>
      <c r="G18" s="14" t="s">
        <v>42</v>
      </c>
      <c r="H18" s="18"/>
    </row>
    <row r="19" s="2" customFormat="1" ht="21" customHeight="1" spans="1:8">
      <c r="A19" s="11">
        <v>17</v>
      </c>
      <c r="B19" s="17" t="s">
        <v>43</v>
      </c>
      <c r="C19" s="17">
        <v>100</v>
      </c>
      <c r="D19" s="17" t="s">
        <v>44</v>
      </c>
      <c r="E19" s="17">
        <v>35</v>
      </c>
      <c r="F19" s="13">
        <f t="shared" si="0"/>
        <v>3500</v>
      </c>
      <c r="G19" s="14" t="s">
        <v>45</v>
      </c>
      <c r="H19" s="18"/>
    </row>
    <row r="20" s="2" customFormat="1" ht="21" customHeight="1" spans="1:8">
      <c r="A20" s="11">
        <v>18</v>
      </c>
      <c r="B20" s="17" t="s">
        <v>46</v>
      </c>
      <c r="C20" s="17">
        <v>300</v>
      </c>
      <c r="D20" s="17" t="s">
        <v>17</v>
      </c>
      <c r="E20" s="17">
        <v>25</v>
      </c>
      <c r="F20" s="13">
        <f t="shared" si="0"/>
        <v>7500</v>
      </c>
      <c r="G20" s="14" t="s">
        <v>47</v>
      </c>
      <c r="H20" s="18"/>
    </row>
    <row r="21" s="2" customFormat="1" ht="21" customHeight="1" spans="1:8">
      <c r="A21" s="11">
        <v>19</v>
      </c>
      <c r="B21" s="17" t="s">
        <v>48</v>
      </c>
      <c r="C21" s="17">
        <v>10</v>
      </c>
      <c r="D21" s="17" t="s">
        <v>20</v>
      </c>
      <c r="E21" s="17">
        <v>5</v>
      </c>
      <c r="F21" s="13">
        <f t="shared" si="0"/>
        <v>50</v>
      </c>
      <c r="G21" s="14" t="s">
        <v>49</v>
      </c>
      <c r="H21" s="18"/>
    </row>
    <row r="22" s="2" customFormat="1" ht="21" customHeight="1" spans="1:8">
      <c r="A22" s="11">
        <v>20</v>
      </c>
      <c r="B22" s="17" t="s">
        <v>50</v>
      </c>
      <c r="C22" s="17">
        <v>1000</v>
      </c>
      <c r="D22" s="17" t="s">
        <v>44</v>
      </c>
      <c r="E22" s="17">
        <v>1</v>
      </c>
      <c r="F22" s="13">
        <f t="shared" si="0"/>
        <v>1000</v>
      </c>
      <c r="G22" s="14" t="s">
        <v>51</v>
      </c>
      <c r="H22" s="18"/>
    </row>
    <row r="23" s="2" customFormat="1" ht="21" customHeight="1" spans="1:8">
      <c r="A23" s="11">
        <v>21</v>
      </c>
      <c r="B23" s="17" t="s">
        <v>52</v>
      </c>
      <c r="C23" s="17">
        <v>22</v>
      </c>
      <c r="D23" s="17" t="s">
        <v>53</v>
      </c>
      <c r="E23" s="17">
        <v>1</v>
      </c>
      <c r="F23" s="13">
        <f t="shared" si="0"/>
        <v>22</v>
      </c>
      <c r="G23" s="14" t="s">
        <v>54</v>
      </c>
      <c r="H23" s="18"/>
    </row>
    <row r="24" s="2" customFormat="1" ht="21" customHeight="1" spans="1:8">
      <c r="A24" s="11">
        <v>22</v>
      </c>
      <c r="B24" s="17" t="s">
        <v>55</v>
      </c>
      <c r="C24" s="17">
        <v>12</v>
      </c>
      <c r="D24" s="17" t="s">
        <v>23</v>
      </c>
      <c r="E24" s="17">
        <v>5</v>
      </c>
      <c r="F24" s="13">
        <f t="shared" si="0"/>
        <v>60</v>
      </c>
      <c r="G24" s="14" t="s">
        <v>56</v>
      </c>
      <c r="H24" s="18"/>
    </row>
    <row r="25" s="2" customFormat="1" ht="21" customHeight="1" spans="1:8">
      <c r="A25" s="11">
        <v>23</v>
      </c>
      <c r="B25" s="17" t="s">
        <v>57</v>
      </c>
      <c r="C25" s="17">
        <v>50</v>
      </c>
      <c r="D25" s="17" t="s">
        <v>9</v>
      </c>
      <c r="E25" s="17">
        <v>15</v>
      </c>
      <c r="F25" s="13">
        <f t="shared" si="0"/>
        <v>750</v>
      </c>
      <c r="G25" s="14" t="s">
        <v>58</v>
      </c>
      <c r="H25" s="18"/>
    </row>
    <row r="26" s="2" customFormat="1" ht="21" customHeight="1" spans="1:8">
      <c r="A26" s="11">
        <v>24</v>
      </c>
      <c r="B26" s="17" t="s">
        <v>59</v>
      </c>
      <c r="C26" s="17">
        <v>20</v>
      </c>
      <c r="D26" s="17" t="s">
        <v>20</v>
      </c>
      <c r="E26" s="17">
        <v>25</v>
      </c>
      <c r="F26" s="13">
        <f t="shared" si="0"/>
        <v>500</v>
      </c>
      <c r="G26" s="14" t="s">
        <v>60</v>
      </c>
      <c r="H26" s="18"/>
    </row>
    <row r="27" s="2" customFormat="1" ht="21" customHeight="1" spans="1:8">
      <c r="A27" s="11">
        <v>25</v>
      </c>
      <c r="B27" s="17" t="s">
        <v>61</v>
      </c>
      <c r="C27" s="17">
        <v>10</v>
      </c>
      <c r="D27" s="17" t="s">
        <v>20</v>
      </c>
      <c r="E27" s="17">
        <v>20</v>
      </c>
      <c r="F27" s="13">
        <f t="shared" si="0"/>
        <v>200</v>
      </c>
      <c r="G27" s="14" t="s">
        <v>60</v>
      </c>
      <c r="H27" s="18"/>
    </row>
    <row r="28" s="2" customFormat="1" ht="21" customHeight="1" spans="1:8">
      <c r="A28" s="11">
        <v>26</v>
      </c>
      <c r="B28" s="17" t="s">
        <v>62</v>
      </c>
      <c r="C28" s="17">
        <v>5</v>
      </c>
      <c r="D28" s="17" t="s">
        <v>9</v>
      </c>
      <c r="E28" s="17">
        <v>8</v>
      </c>
      <c r="F28" s="13">
        <f t="shared" si="0"/>
        <v>40</v>
      </c>
      <c r="G28" s="14" t="s">
        <v>63</v>
      </c>
      <c r="H28" s="18"/>
    </row>
    <row r="29" s="2" customFormat="1" ht="21" customHeight="1" spans="1:8">
      <c r="A29" s="11">
        <v>27</v>
      </c>
      <c r="B29" s="17" t="s">
        <v>64</v>
      </c>
      <c r="C29" s="17">
        <v>200</v>
      </c>
      <c r="D29" s="17" t="s">
        <v>44</v>
      </c>
      <c r="E29" s="17">
        <v>0.3</v>
      </c>
      <c r="F29" s="13">
        <f t="shared" si="0"/>
        <v>60</v>
      </c>
      <c r="G29" s="14" t="s">
        <v>65</v>
      </c>
      <c r="H29" s="18"/>
    </row>
    <row r="30" s="2" customFormat="1" ht="21" customHeight="1" spans="1:8">
      <c r="A30" s="11">
        <v>28</v>
      </c>
      <c r="B30" s="17" t="s">
        <v>66</v>
      </c>
      <c r="C30" s="17">
        <v>101</v>
      </c>
      <c r="D30" s="17" t="s">
        <v>44</v>
      </c>
      <c r="E30" s="17">
        <v>0.5</v>
      </c>
      <c r="F30" s="13">
        <f t="shared" si="0"/>
        <v>50.5</v>
      </c>
      <c r="G30" s="14" t="s">
        <v>65</v>
      </c>
      <c r="H30" s="18"/>
    </row>
    <row r="31" s="2" customFormat="1" ht="21" customHeight="1" spans="1:8">
      <c r="A31" s="11">
        <v>29</v>
      </c>
      <c r="B31" s="17" t="s">
        <v>67</v>
      </c>
      <c r="C31" s="17">
        <v>5</v>
      </c>
      <c r="D31" s="17" t="s">
        <v>29</v>
      </c>
      <c r="E31" s="17">
        <v>20</v>
      </c>
      <c r="F31" s="13">
        <f t="shared" si="0"/>
        <v>100</v>
      </c>
      <c r="G31" s="14" t="s">
        <v>68</v>
      </c>
      <c r="H31" s="18"/>
    </row>
    <row r="32" s="2" customFormat="1" ht="21" customHeight="1" spans="1:8">
      <c r="A32" s="11">
        <v>30</v>
      </c>
      <c r="B32" s="17" t="s">
        <v>69</v>
      </c>
      <c r="C32" s="17">
        <v>5</v>
      </c>
      <c r="D32" s="17" t="s">
        <v>29</v>
      </c>
      <c r="E32" s="17">
        <v>10</v>
      </c>
      <c r="F32" s="13">
        <f t="shared" si="0"/>
        <v>50</v>
      </c>
      <c r="G32" s="14" t="s">
        <v>70</v>
      </c>
      <c r="H32" s="18"/>
    </row>
    <row r="33" s="2" customFormat="1" ht="21" customHeight="1" spans="1:8">
      <c r="A33" s="11">
        <v>31</v>
      </c>
      <c r="B33" s="17" t="s">
        <v>71</v>
      </c>
      <c r="C33" s="17">
        <v>5</v>
      </c>
      <c r="D33" s="17" t="s">
        <v>9</v>
      </c>
      <c r="E33" s="17">
        <v>10</v>
      </c>
      <c r="F33" s="13">
        <f t="shared" si="0"/>
        <v>50</v>
      </c>
      <c r="G33" s="14" t="s">
        <v>72</v>
      </c>
      <c r="H33" s="18"/>
    </row>
    <row r="34" s="2" customFormat="1" ht="21" customHeight="1" spans="1:8">
      <c r="A34" s="11">
        <v>32</v>
      </c>
      <c r="B34" s="17" t="s">
        <v>73</v>
      </c>
      <c r="C34" s="17">
        <v>50</v>
      </c>
      <c r="D34" s="17" t="s">
        <v>9</v>
      </c>
      <c r="E34" s="17">
        <v>8</v>
      </c>
      <c r="F34" s="13">
        <f t="shared" si="0"/>
        <v>400</v>
      </c>
      <c r="G34" s="14" t="s">
        <v>74</v>
      </c>
      <c r="H34" s="18"/>
    </row>
    <row r="35" s="2" customFormat="1" ht="21" customHeight="1" spans="1:8">
      <c r="A35" s="11">
        <v>33</v>
      </c>
      <c r="B35" s="17" t="s">
        <v>75</v>
      </c>
      <c r="C35" s="17">
        <v>15</v>
      </c>
      <c r="D35" s="17" t="s">
        <v>23</v>
      </c>
      <c r="E35" s="17">
        <v>3</v>
      </c>
      <c r="F35" s="13">
        <f t="shared" ref="F35:F43" si="1">C35*E35</f>
        <v>45</v>
      </c>
      <c r="G35" s="14" t="s">
        <v>76</v>
      </c>
      <c r="H35" s="18"/>
    </row>
    <row r="36" s="2" customFormat="1" ht="21" customHeight="1" spans="1:8">
      <c r="A36" s="11">
        <v>34</v>
      </c>
      <c r="B36" s="17" t="s">
        <v>77</v>
      </c>
      <c r="C36" s="17">
        <v>10</v>
      </c>
      <c r="D36" s="17" t="s">
        <v>20</v>
      </c>
      <c r="E36" s="17">
        <v>6</v>
      </c>
      <c r="F36" s="13">
        <f t="shared" si="1"/>
        <v>60</v>
      </c>
      <c r="G36" s="19" t="s">
        <v>78</v>
      </c>
      <c r="H36" s="18"/>
    </row>
    <row r="37" s="2" customFormat="1" ht="23" customHeight="1" spans="1:8">
      <c r="A37" s="11">
        <v>35</v>
      </c>
      <c r="B37" s="17" t="s">
        <v>79</v>
      </c>
      <c r="C37" s="17">
        <v>35</v>
      </c>
      <c r="D37" s="17" t="s">
        <v>20</v>
      </c>
      <c r="E37" s="17">
        <v>3</v>
      </c>
      <c r="F37" s="13">
        <f t="shared" si="1"/>
        <v>105</v>
      </c>
      <c r="G37" s="20" t="s">
        <v>80</v>
      </c>
      <c r="H37" s="18"/>
    </row>
    <row r="38" s="2" customFormat="1" ht="30" customHeight="1" spans="1:8">
      <c r="A38" s="11">
        <v>36</v>
      </c>
      <c r="B38" s="17" t="s">
        <v>81</v>
      </c>
      <c r="C38" s="17">
        <v>50</v>
      </c>
      <c r="D38" s="17" t="s">
        <v>9</v>
      </c>
      <c r="E38" s="17">
        <v>38</v>
      </c>
      <c r="F38" s="13">
        <f t="shared" si="1"/>
        <v>1900</v>
      </c>
      <c r="G38" s="19" t="s">
        <v>82</v>
      </c>
      <c r="H38" s="18"/>
    </row>
    <row r="39" s="2" customFormat="1" ht="23" customHeight="1" spans="1:8">
      <c r="A39" s="11">
        <v>37</v>
      </c>
      <c r="B39" s="17" t="s">
        <v>83</v>
      </c>
      <c r="C39" s="17">
        <v>50</v>
      </c>
      <c r="D39" s="17" t="s">
        <v>9</v>
      </c>
      <c r="E39" s="17">
        <v>25</v>
      </c>
      <c r="F39" s="13">
        <f t="shared" si="1"/>
        <v>1250</v>
      </c>
      <c r="G39" s="21" t="s">
        <v>84</v>
      </c>
      <c r="H39" s="18"/>
    </row>
    <row r="40" s="2" customFormat="1" ht="21" customHeight="1" spans="1:8">
      <c r="A40" s="11">
        <v>38</v>
      </c>
      <c r="B40" s="17" t="s">
        <v>85</v>
      </c>
      <c r="C40" s="17">
        <v>30</v>
      </c>
      <c r="D40" s="17" t="s">
        <v>86</v>
      </c>
      <c r="E40" s="17">
        <v>19</v>
      </c>
      <c r="F40" s="13">
        <f t="shared" si="1"/>
        <v>570</v>
      </c>
      <c r="G40" s="19" t="s">
        <v>87</v>
      </c>
      <c r="H40" s="18"/>
    </row>
    <row r="41" s="2" customFormat="1" ht="21" customHeight="1" spans="1:8">
      <c r="A41" s="11">
        <v>39</v>
      </c>
      <c r="B41" s="17" t="s">
        <v>88</v>
      </c>
      <c r="C41" s="17">
        <v>10</v>
      </c>
      <c r="D41" s="17" t="s">
        <v>89</v>
      </c>
      <c r="E41" s="17">
        <v>15</v>
      </c>
      <c r="F41" s="13">
        <f t="shared" si="1"/>
        <v>150</v>
      </c>
      <c r="G41" s="19" t="s">
        <v>90</v>
      </c>
      <c r="H41" s="18"/>
    </row>
    <row r="42" s="2" customFormat="1" ht="21" customHeight="1" spans="1:8">
      <c r="A42" s="11">
        <v>40</v>
      </c>
      <c r="B42" s="17" t="s">
        <v>91</v>
      </c>
      <c r="C42" s="17">
        <v>15</v>
      </c>
      <c r="D42" s="17" t="s">
        <v>86</v>
      </c>
      <c r="E42" s="17">
        <v>50</v>
      </c>
      <c r="F42" s="13">
        <f t="shared" si="1"/>
        <v>750</v>
      </c>
      <c r="G42" s="14" t="s">
        <v>92</v>
      </c>
      <c r="H42" s="18"/>
    </row>
    <row r="43" s="2" customFormat="1" ht="21" customHeight="1" spans="1:8">
      <c r="A43" s="11">
        <v>41</v>
      </c>
      <c r="B43" s="17" t="s">
        <v>93</v>
      </c>
      <c r="C43" s="17">
        <v>20</v>
      </c>
      <c r="D43" s="17" t="s">
        <v>89</v>
      </c>
      <c r="E43" s="17">
        <v>4</v>
      </c>
      <c r="F43" s="13">
        <f t="shared" si="1"/>
        <v>80</v>
      </c>
      <c r="G43" s="19" t="s">
        <v>94</v>
      </c>
      <c r="H43" s="18"/>
    </row>
    <row r="44" s="3" customFormat="1" ht="21" customHeight="1" spans="1:8">
      <c r="A44" s="22" t="s">
        <v>95</v>
      </c>
      <c r="B44" s="22"/>
      <c r="C44" s="23"/>
      <c r="D44" s="23"/>
      <c r="E44" s="23"/>
      <c r="F44" s="23">
        <f>SUM(F3:F43)</f>
        <v>22227.5</v>
      </c>
      <c r="G44" s="24"/>
      <c r="H44" s="25"/>
    </row>
    <row r="45" s="1" customFormat="1" ht="39.95" customHeight="1" spans="1:8">
      <c r="A45" s="26"/>
      <c r="B45" s="26"/>
      <c r="C45" s="26"/>
      <c r="D45" s="27"/>
      <c r="E45" s="28"/>
      <c r="F45" s="28"/>
      <c r="G45" s="29"/>
      <c r="H45" s="28"/>
    </row>
    <row r="46" s="1" customFormat="1" ht="45" customHeight="1" spans="1:8">
      <c r="A46" s="28"/>
      <c r="B46" s="28"/>
      <c r="C46" s="28"/>
      <c r="D46" s="28"/>
      <c r="E46" s="28"/>
      <c r="F46" s="28"/>
      <c r="G46" s="29"/>
      <c r="H46" s="28"/>
    </row>
    <row r="47" s="3" customFormat="1" ht="13.5" customHeight="1" spans="1:8">
      <c r="A47" s="4"/>
      <c r="G47" s="5"/>
      <c r="H47" s="4"/>
    </row>
    <row r="48" s="3" customFormat="1" ht="13.5" customHeight="1" spans="1:8">
      <c r="A48" s="4"/>
      <c r="G48" s="5"/>
      <c r="H48" s="4"/>
    </row>
    <row r="49" s="3" customFormat="1" ht="13.5" customHeight="1" spans="1:8">
      <c r="A49" s="4"/>
      <c r="G49" s="5"/>
      <c r="H49" s="4"/>
    </row>
    <row r="50" s="3" customFormat="1" ht="13.5" customHeight="1" spans="1:8">
      <c r="A50" s="4"/>
      <c r="G50" s="5"/>
      <c r="H50" s="4"/>
    </row>
  </sheetData>
  <mergeCells count="3">
    <mergeCell ref="A1:H1"/>
    <mergeCell ref="A44:B44"/>
    <mergeCell ref="A45:C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2015-06-05T18:19:00Z</dcterms:created>
  <dcterms:modified xsi:type="dcterms:W3CDTF">2025-03-10T10:04:26Z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